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УСХиП_1\Desktop\2014программа сх )\валя 2023год\"/>
    </mc:Choice>
  </mc:AlternateContent>
  <bookViews>
    <workbookView xWindow="0" yWindow="0" windowWidth="11865" windowHeight="9465"/>
  </bookViews>
  <sheets>
    <sheet name="Бюджет" sheetId="1" r:id="rId1"/>
    <sheet name="Лист1" sheetId="2" r:id="rId2"/>
  </sheets>
  <definedNames>
    <definedName name="LAST_CELL" localSheetId="0">Бюджет!$J$27</definedName>
  </definedNames>
  <calcPr calcId="152511"/>
</workbook>
</file>

<file path=xl/calcChain.xml><?xml version="1.0" encoding="utf-8"?>
<calcChain xmlns="http://schemas.openxmlformats.org/spreadsheetml/2006/main">
  <c r="J19" i="1" l="1"/>
  <c r="J12" i="1" l="1"/>
  <c r="J10" i="1" l="1"/>
</calcChain>
</file>

<file path=xl/sharedStrings.xml><?xml version="1.0" encoding="utf-8"?>
<sst xmlns="http://schemas.openxmlformats.org/spreadsheetml/2006/main" count="91" uniqueCount="38">
  <si>
    <t>Наименование КОСГУ</t>
  </si>
  <si>
    <t>КФСР</t>
  </si>
  <si>
    <t>КЦСР</t>
  </si>
  <si>
    <t>КВР</t>
  </si>
  <si>
    <t>КВСР</t>
  </si>
  <si>
    <t>КОСГУ</t>
  </si>
  <si>
    <t>Доп. ФК</t>
  </si>
  <si>
    <t>Доп. ЭК</t>
  </si>
  <si>
    <t>Доп. КР</t>
  </si>
  <si>
    <t>Заработная плата</t>
  </si>
  <si>
    <t>0405</t>
  </si>
  <si>
    <t>121</t>
  </si>
  <si>
    <t>592</t>
  </si>
  <si>
    <t>211</t>
  </si>
  <si>
    <t>000</t>
  </si>
  <si>
    <t>244</t>
  </si>
  <si>
    <t>223</t>
  </si>
  <si>
    <t>00000</t>
  </si>
  <si>
    <t>323</t>
  </si>
  <si>
    <t>324</t>
  </si>
  <si>
    <t>326</t>
  </si>
  <si>
    <t>327</t>
  </si>
  <si>
    <t>Начисления на выплаты по оплате труда</t>
  </si>
  <si>
    <t>129</t>
  </si>
  <si>
    <t>213</t>
  </si>
  <si>
    <t>Услуги связи</t>
  </si>
  <si>
    <t>221</t>
  </si>
  <si>
    <t>Итого</t>
  </si>
  <si>
    <t>Управление сельского хозяйства и продовольсмтвия Варненского муниципального района</t>
  </si>
  <si>
    <t>Коммунальные услуги (тепло)</t>
  </si>
  <si>
    <t>Коммунальные услуги (эл. Энергия)</t>
  </si>
  <si>
    <t>Коммунальные услуги (вода)</t>
  </si>
  <si>
    <t>Коммунальные услуги (водоотведение)</t>
  </si>
  <si>
    <t>итого:</t>
  </si>
  <si>
    <t>Услуги связи (интернет)</t>
  </si>
  <si>
    <t>3000120400</t>
  </si>
  <si>
    <t>Итого     2021 год</t>
  </si>
  <si>
    <t>Смета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</si>
</sst>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;[Red]#,##0.00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8" fillId="0" borderId="0" xfId="0" applyFont="1"/>
    <xf numFmtId="0" fontId="9" fillId="0" borderId="0" xfId="0" applyFont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horizontal="left"/>
    </xf>
    <xf numFmtId="49" fontId="5" fillId="0" borderId="4" xfId="0" applyNumberFormat="1" applyFont="1" applyFill="1" applyBorder="1" applyAlignment="1" applyProtection="1">
      <alignment horizontal="center"/>
    </xf>
    <xf numFmtId="49" fontId="5" fillId="0" borderId="5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0" fontId="0" fillId="0" borderId="0" xfId="0" applyFill="1"/>
    <xf numFmtId="4" fontId="0" fillId="0" borderId="0" xfId="0" applyNumberFormat="1" applyFill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31</xdr:row>
      <xdr:rowOff>78292</xdr:rowOff>
    </xdr:from>
    <xdr:to>
      <xdr:col>5</xdr:col>
      <xdr:colOff>549460</xdr:colOff>
      <xdr:row>33</xdr:row>
      <xdr:rowOff>158152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00025" y="5231317"/>
          <a:ext cx="4930960" cy="403710"/>
          <a:chOff x="1" y="1"/>
          <a:chExt cx="1107" cy="193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741" y="1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786273</xdr:colOff>
      <xdr:row>36</xdr:row>
      <xdr:rowOff>115645</xdr:rowOff>
    </xdr:from>
    <xdr:to>
      <xdr:col>6</xdr:col>
      <xdr:colOff>231365</xdr:colOff>
      <xdr:row>38</xdr:row>
      <xdr:rowOff>73162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786273" y="6078295"/>
          <a:ext cx="4579067" cy="281367"/>
          <a:chOff x="1" y="1"/>
          <a:chExt cx="1028" cy="208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 flipV="1">
            <a:off x="408" y="71"/>
            <a:ext cx="0" cy="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117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29"/>
  <sheetViews>
    <sheetView showGridLines="0" tabSelected="1" workbookViewId="0">
      <selection activeCell="A2" sqref="A2:K25"/>
    </sheetView>
  </sheetViews>
  <sheetFormatPr defaultRowHeight="12.75" customHeight="1" x14ac:dyDescent="0.2"/>
  <cols>
    <col min="1" max="1" width="32.28515625" customWidth="1"/>
    <col min="2" max="2" width="7.85546875" customWidth="1"/>
    <col min="3" max="3" width="13" customWidth="1"/>
    <col min="4" max="4" width="7.42578125" customWidth="1"/>
    <col min="5" max="5" width="8.140625" customWidth="1"/>
    <col min="6" max="7" width="8.28515625" customWidth="1"/>
    <col min="8" max="8" width="7.5703125" customWidth="1"/>
    <col min="9" max="9" width="6.85546875" customWidth="1"/>
    <col min="10" max="10" width="10" customWidth="1"/>
    <col min="11" max="11" width="9.140625" bestFit="1" customWidth="1"/>
  </cols>
  <sheetData>
    <row r="1" spans="1:10" x14ac:dyDescent="0.2">
      <c r="A1" s="25"/>
      <c r="B1" s="25"/>
      <c r="C1" s="25"/>
      <c r="D1" s="25"/>
      <c r="E1" s="25"/>
      <c r="F1" s="25"/>
      <c r="G1" s="1"/>
      <c r="H1" s="1"/>
      <c r="I1" s="1"/>
      <c r="J1" s="1"/>
    </row>
    <row r="2" spans="1:10" x14ac:dyDescent="0.2">
      <c r="A2" s="28" t="s">
        <v>37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">
      <c r="A3" s="10"/>
      <c r="B3" s="11"/>
      <c r="C3" s="11"/>
      <c r="D3" s="11"/>
      <c r="E3" s="11"/>
      <c r="F3" s="11"/>
      <c r="G3" s="11"/>
      <c r="H3" s="11"/>
      <c r="I3" s="11"/>
      <c r="J3" s="1"/>
    </row>
    <row r="4" spans="1:10" ht="14.25" x14ac:dyDescent="0.2">
      <c r="A4" s="29" t="s">
        <v>28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14.25" x14ac:dyDescent="0.2">
      <c r="A5" s="2"/>
      <c r="B5" s="2"/>
      <c r="C5" s="2"/>
      <c r="D5" s="2"/>
      <c r="E5" s="3"/>
      <c r="F5" s="2"/>
      <c r="G5" s="3"/>
      <c r="H5" s="3"/>
      <c r="I5" s="2"/>
      <c r="J5" s="2"/>
    </row>
    <row r="6" spans="1:10" x14ac:dyDescent="0.2">
      <c r="A6" s="26"/>
      <c r="B6" s="27"/>
      <c r="C6" s="27"/>
      <c r="D6" s="27"/>
      <c r="E6" s="27"/>
      <c r="F6" s="27"/>
      <c r="G6" s="27"/>
    </row>
    <row r="7" spans="1:10" x14ac:dyDescent="0.2">
      <c r="A7" s="4"/>
      <c r="B7" s="4"/>
      <c r="C7" s="4"/>
      <c r="D7" s="4"/>
      <c r="E7" s="4"/>
      <c r="F7" s="4"/>
      <c r="G7" s="4"/>
      <c r="H7" s="4"/>
      <c r="I7" s="1"/>
      <c r="J7" s="1"/>
    </row>
    <row r="8" spans="1:10" ht="20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36</v>
      </c>
    </row>
    <row r="9" spans="1:10" x14ac:dyDescent="0.2">
      <c r="A9" s="6" t="s">
        <v>9</v>
      </c>
      <c r="B9" s="7" t="s">
        <v>10</v>
      </c>
      <c r="C9" s="14" t="s">
        <v>35</v>
      </c>
      <c r="D9" s="7" t="s">
        <v>11</v>
      </c>
      <c r="E9" s="7" t="s">
        <v>12</v>
      </c>
      <c r="F9" s="7" t="s">
        <v>13</v>
      </c>
      <c r="G9" s="7" t="s">
        <v>17</v>
      </c>
      <c r="H9" s="7" t="s">
        <v>14</v>
      </c>
      <c r="I9" s="7" t="s">
        <v>14</v>
      </c>
      <c r="J9" s="8">
        <v>4531490</v>
      </c>
    </row>
    <row r="10" spans="1:10" x14ac:dyDescent="0.2">
      <c r="A10" s="16" t="s">
        <v>33</v>
      </c>
      <c r="B10" s="17"/>
      <c r="C10" s="17"/>
      <c r="D10" s="17" t="s">
        <v>11</v>
      </c>
      <c r="E10" s="17"/>
      <c r="F10" s="17"/>
      <c r="G10" s="17"/>
      <c r="H10" s="17"/>
      <c r="I10" s="17"/>
      <c r="J10" s="18">
        <f>J9</f>
        <v>4531490</v>
      </c>
    </row>
    <row r="11" spans="1:10" x14ac:dyDescent="0.2">
      <c r="A11" s="16" t="s">
        <v>22</v>
      </c>
      <c r="B11" s="17" t="s">
        <v>10</v>
      </c>
      <c r="C11" s="17" t="s">
        <v>35</v>
      </c>
      <c r="D11" s="17" t="s">
        <v>23</v>
      </c>
      <c r="E11" s="17" t="s">
        <v>12</v>
      </c>
      <c r="F11" s="17" t="s">
        <v>24</v>
      </c>
      <c r="G11" s="17" t="s">
        <v>17</v>
      </c>
      <c r="H11" s="17" t="s">
        <v>14</v>
      </c>
      <c r="I11" s="17" t="s">
        <v>14</v>
      </c>
      <c r="J11" s="18">
        <v>1368510</v>
      </c>
    </row>
    <row r="12" spans="1:10" x14ac:dyDescent="0.2">
      <c r="A12" s="16" t="s">
        <v>33</v>
      </c>
      <c r="B12" s="17"/>
      <c r="C12" s="17"/>
      <c r="D12" s="17" t="s">
        <v>23</v>
      </c>
      <c r="E12" s="17"/>
      <c r="F12" s="17"/>
      <c r="G12" s="17"/>
      <c r="H12" s="17"/>
      <c r="I12" s="17"/>
      <c r="J12" s="18">
        <f>SUM(J11)</f>
        <v>1368510</v>
      </c>
    </row>
    <row r="13" spans="1:10" x14ac:dyDescent="0.2">
      <c r="A13" s="16" t="s">
        <v>25</v>
      </c>
      <c r="B13" s="17" t="s">
        <v>10</v>
      </c>
      <c r="C13" s="17" t="s">
        <v>35</v>
      </c>
      <c r="D13" s="17" t="s">
        <v>15</v>
      </c>
      <c r="E13" s="17" t="s">
        <v>12</v>
      </c>
      <c r="F13" s="17" t="s">
        <v>26</v>
      </c>
      <c r="G13" s="17" t="s">
        <v>17</v>
      </c>
      <c r="H13" s="17" t="s">
        <v>14</v>
      </c>
      <c r="I13" s="17" t="s">
        <v>14</v>
      </c>
      <c r="J13" s="18">
        <v>34000</v>
      </c>
    </row>
    <row r="14" spans="1:10" x14ac:dyDescent="0.2">
      <c r="A14" s="16" t="s">
        <v>34</v>
      </c>
      <c r="B14" s="17" t="s">
        <v>10</v>
      </c>
      <c r="C14" s="17" t="s">
        <v>35</v>
      </c>
      <c r="D14" s="17" t="s">
        <v>15</v>
      </c>
      <c r="E14" s="17" t="s">
        <v>12</v>
      </c>
      <c r="F14" s="17" t="s">
        <v>26</v>
      </c>
      <c r="G14" s="17" t="s">
        <v>17</v>
      </c>
      <c r="H14" s="17" t="s">
        <v>14</v>
      </c>
      <c r="I14" s="17" t="s">
        <v>14</v>
      </c>
      <c r="J14" s="18">
        <v>34000</v>
      </c>
    </row>
    <row r="15" spans="1:10" x14ac:dyDescent="0.2">
      <c r="A15" s="16" t="s">
        <v>29</v>
      </c>
      <c r="B15" s="17" t="s">
        <v>10</v>
      </c>
      <c r="C15" s="17" t="s">
        <v>35</v>
      </c>
      <c r="D15" s="17" t="s">
        <v>15</v>
      </c>
      <c r="E15" s="17" t="s">
        <v>12</v>
      </c>
      <c r="F15" s="17" t="s">
        <v>16</v>
      </c>
      <c r="G15" s="17" t="s">
        <v>17</v>
      </c>
      <c r="H15" s="17" t="s">
        <v>18</v>
      </c>
      <c r="I15" s="17" t="s">
        <v>14</v>
      </c>
      <c r="J15" s="18">
        <v>510330</v>
      </c>
    </row>
    <row r="16" spans="1:10" x14ac:dyDescent="0.2">
      <c r="A16" s="16" t="s">
        <v>30</v>
      </c>
      <c r="B16" s="17" t="s">
        <v>10</v>
      </c>
      <c r="C16" s="17" t="s">
        <v>35</v>
      </c>
      <c r="D16" s="17" t="s">
        <v>15</v>
      </c>
      <c r="E16" s="17" t="s">
        <v>12</v>
      </c>
      <c r="F16" s="17" t="s">
        <v>16</v>
      </c>
      <c r="G16" s="17" t="s">
        <v>17</v>
      </c>
      <c r="H16" s="17" t="s">
        <v>19</v>
      </c>
      <c r="I16" s="17" t="s">
        <v>14</v>
      </c>
      <c r="J16" s="18">
        <v>46520</v>
      </c>
    </row>
    <row r="17" spans="1:10" x14ac:dyDescent="0.2">
      <c r="A17" s="16" t="s">
        <v>31</v>
      </c>
      <c r="B17" s="17" t="s">
        <v>10</v>
      </c>
      <c r="C17" s="17" t="s">
        <v>35</v>
      </c>
      <c r="D17" s="17" t="s">
        <v>15</v>
      </c>
      <c r="E17" s="17" t="s">
        <v>12</v>
      </c>
      <c r="F17" s="17" t="s">
        <v>16</v>
      </c>
      <c r="G17" s="17" t="s">
        <v>17</v>
      </c>
      <c r="H17" s="17" t="s">
        <v>20</v>
      </c>
      <c r="I17" s="17" t="s">
        <v>14</v>
      </c>
      <c r="J17" s="18">
        <v>2090</v>
      </c>
    </row>
    <row r="18" spans="1:10" x14ac:dyDescent="0.2">
      <c r="A18" s="16" t="s">
        <v>32</v>
      </c>
      <c r="B18" s="17" t="s">
        <v>10</v>
      </c>
      <c r="C18" s="17" t="s">
        <v>35</v>
      </c>
      <c r="D18" s="17" t="s">
        <v>15</v>
      </c>
      <c r="E18" s="17" t="s">
        <v>12</v>
      </c>
      <c r="F18" s="17" t="s">
        <v>16</v>
      </c>
      <c r="G18" s="17" t="s">
        <v>17</v>
      </c>
      <c r="H18" s="17" t="s">
        <v>21</v>
      </c>
      <c r="I18" s="17" t="s">
        <v>14</v>
      </c>
      <c r="J18" s="18">
        <v>8060</v>
      </c>
    </row>
    <row r="19" spans="1:10" x14ac:dyDescent="0.2">
      <c r="A19" s="16" t="s">
        <v>33</v>
      </c>
      <c r="B19" s="17"/>
      <c r="C19" s="17"/>
      <c r="D19" s="17" t="s">
        <v>15</v>
      </c>
      <c r="E19" s="17"/>
      <c r="F19" s="17"/>
      <c r="G19" s="17"/>
      <c r="H19" s="17"/>
      <c r="I19" s="17"/>
      <c r="J19" s="18">
        <f>SUM(J13:J18)</f>
        <v>635000</v>
      </c>
    </row>
    <row r="20" spans="1:10" x14ac:dyDescent="0.2">
      <c r="A20" s="19" t="s">
        <v>27</v>
      </c>
      <c r="B20" s="20"/>
      <c r="C20" s="20"/>
      <c r="D20" s="20"/>
      <c r="E20" s="20"/>
      <c r="F20" s="20"/>
      <c r="G20" s="20"/>
      <c r="H20" s="20"/>
      <c r="I20" s="21"/>
      <c r="J20" s="22">
        <v>6535000</v>
      </c>
    </row>
    <row r="21" spans="1:10" ht="12.7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4"/>
    </row>
    <row r="22" spans="1:10" ht="12.75" customHeight="1" x14ac:dyDescent="0.2">
      <c r="G22" s="9"/>
    </row>
    <row r="25" spans="1:10" ht="12.75" customHeight="1" x14ac:dyDescent="0.2">
      <c r="A25" s="12"/>
      <c r="C25" s="9"/>
      <c r="D25" s="13"/>
    </row>
    <row r="26" spans="1:10" ht="12.75" customHeight="1" x14ac:dyDescent="0.2">
      <c r="C26" s="9"/>
    </row>
    <row r="28" spans="1:10" ht="12.75" customHeight="1" x14ac:dyDescent="0.2">
      <c r="A28" s="15"/>
    </row>
    <row r="29" spans="1:10" ht="12.75" customHeight="1" x14ac:dyDescent="0.2">
      <c r="A29" s="15"/>
    </row>
  </sheetData>
  <mergeCells count="4">
    <mergeCell ref="A1:F1"/>
    <mergeCell ref="A6:G6"/>
    <mergeCell ref="A2:J2"/>
    <mergeCell ref="A4:J4"/>
  </mergeCells>
  <pageMargins left="0.39370078740157483" right="0" top="0" bottom="0" header="0" footer="0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Лист1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УСХиП_Б2</dc:creator>
  <dc:description>POI HSSF rep:2.41.2.50</dc:description>
  <cp:lastModifiedBy>УСХиП_1</cp:lastModifiedBy>
  <cp:lastPrinted>2020-11-10T03:49:09Z</cp:lastPrinted>
  <dcterms:created xsi:type="dcterms:W3CDTF">2017-02-13T04:45:43Z</dcterms:created>
  <dcterms:modified xsi:type="dcterms:W3CDTF">2020-11-10T04:14:06Z</dcterms:modified>
</cp:coreProperties>
</file>