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Sheet1!$C$12:$X$12</definedName>
  </definedNames>
  <calcPr calcId="162913"/>
</workbook>
</file>

<file path=xl/calcChain.xml><?xml version="1.0" encoding="utf-8"?>
<calcChain xmlns="http://schemas.openxmlformats.org/spreadsheetml/2006/main">
  <c r="Y11" i="1" l="1"/>
  <c r="Y29" i="1" l="1"/>
  <c r="Y30" i="1"/>
  <c r="Y31" i="1"/>
  <c r="Y24" i="1"/>
  <c r="Y27" i="1"/>
  <c r="Y23" i="1"/>
  <c r="Y28" i="1"/>
  <c r="Y19" i="1"/>
  <c r="Y21" i="1"/>
  <c r="Y26" i="1"/>
  <c r="Y25" i="1"/>
  <c r="Y18" i="1"/>
  <c r="Y20" i="1"/>
  <c r="Y22" i="1"/>
  <c r="Y14" i="1"/>
  <c r="Y15" i="1"/>
  <c r="Y17" i="1"/>
  <c r="Y16" i="1"/>
  <c r="Y13" i="1"/>
  <c r="Y12" i="1"/>
</calcChain>
</file>

<file path=xl/sharedStrings.xml><?xml version="1.0" encoding="utf-8"?>
<sst xmlns="http://schemas.openxmlformats.org/spreadsheetml/2006/main" count="143" uniqueCount="71">
  <si>
    <t>№ п.п.</t>
  </si>
  <si>
    <t>Район</t>
  </si>
  <si>
    <t>лыжниые гонки</t>
  </si>
  <si>
    <t>мини-футбол муж.</t>
  </si>
  <si>
    <t>мини-футбол жен.</t>
  </si>
  <si>
    <t>хоккей с шайбой</t>
  </si>
  <si>
    <t>гиревой спорт</t>
  </si>
  <si>
    <t>шахматы</t>
  </si>
  <si>
    <t>шашки</t>
  </si>
  <si>
    <t>сумма очков</t>
  </si>
  <si>
    <t>МЕСТО</t>
  </si>
  <si>
    <t>м</t>
  </si>
  <si>
    <t>о</t>
  </si>
  <si>
    <t>спортивная семья</t>
  </si>
  <si>
    <t xml:space="preserve">Главный секретарь </t>
  </si>
  <si>
    <t>Д.В. Нестеренко</t>
  </si>
  <si>
    <t>Колличество команд:</t>
  </si>
  <si>
    <t>сор-ния    рук-лей</t>
  </si>
  <si>
    <t>Главный судья</t>
  </si>
  <si>
    <t>СВОДНАЯ ТАБЛИЦА</t>
  </si>
  <si>
    <t>Областной физкультурно-спортивный клуб "Урожай"</t>
  </si>
  <si>
    <t>Министерство по физической культуре и спорту Челябинской области</t>
  </si>
  <si>
    <t xml:space="preserve">Министерство сельского хозяйства Челябинской области </t>
  </si>
  <si>
    <t>Агаповский</t>
  </si>
  <si>
    <t>Аргаяшский</t>
  </si>
  <si>
    <t>Варненский</t>
  </si>
  <si>
    <t>Верхнеуральский</t>
  </si>
  <si>
    <t>Еткульский</t>
  </si>
  <si>
    <t>Карталинский</t>
  </si>
  <si>
    <t>Каслинский</t>
  </si>
  <si>
    <t>Кизильский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</si>
  <si>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</si>
  <si>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</si>
  <si>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</si>
  <si>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</si>
  <si>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</si>
  <si>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</si>
  <si>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</si>
  <si>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</si>
  <si>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</si>
  <si>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</si>
  <si>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</si>
  <si>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</si>
  <si>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</si>
  <si>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Многоборье ГТО</t>
  </si>
  <si>
    <t>9-10</t>
  </si>
  <si>
    <t>11-12</t>
  </si>
  <si>
    <t>13-14</t>
  </si>
  <si>
    <t>15-18</t>
  </si>
  <si>
    <t>0</t>
  </si>
  <si>
    <t>19-21</t>
  </si>
  <si>
    <t>Брединский</t>
  </si>
  <si>
    <t>21</t>
  </si>
  <si>
    <t>Администрация Красноармеского муниципального района Челябинской области</t>
  </si>
  <si>
    <t>дояры</t>
  </si>
  <si>
    <t xml:space="preserve">XVII Областные зимние сельские Игры "Уральская метелица" </t>
  </si>
  <si>
    <t>Б.М. Хабиров</t>
  </si>
  <si>
    <t>Общекомандное место в Спартакиаде определяется по наибольшей сумме очков, набранных сборными командами районов по шести видам из одиннадцати.</t>
  </si>
  <si>
    <t>7-10</t>
  </si>
  <si>
    <t>11-14</t>
  </si>
  <si>
    <t>15-17</t>
  </si>
  <si>
    <t>17</t>
  </si>
  <si>
    <t>4</t>
  </si>
  <si>
    <t>5</t>
  </si>
  <si>
    <t>3</t>
  </si>
  <si>
    <t>6</t>
  </si>
  <si>
    <t>2</t>
  </si>
  <si>
    <t>1</t>
  </si>
  <si>
    <t>8</t>
  </si>
  <si>
    <t>7</t>
  </si>
  <si>
    <t>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</si>
</sst>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148167</xdr:rowOff>
    </xdr:from>
    <xdr:to>
      <xdr:col>1</xdr:col>
      <xdr:colOff>1143000</xdr:colOff>
      <xdr:row>7</xdr:row>
      <xdr:rowOff>42334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5060" b="10321"/>
        <a:stretch/>
      </xdr:blipFill>
      <xdr:spPr bwMode="auto">
        <a:xfrm>
          <a:off x="179917" y="148167"/>
          <a:ext cx="1259416" cy="127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137584</xdr:colOff>
      <xdr:row>0</xdr:row>
      <xdr:rowOff>31751</xdr:rowOff>
    </xdr:from>
    <xdr:to>
      <xdr:col>25</xdr:col>
      <xdr:colOff>412750</xdr:colOff>
      <xdr:row>6</xdr:row>
      <xdr:rowOff>84666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85917" y="31751"/>
          <a:ext cx="1121833" cy="1217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8"/>
  <sheetViews>
    <sheetView tabSelected="1" topLeftCell="A16" zoomScale="90" zoomScaleNormal="90" workbookViewId="0">
      <selection activeCell="W30" sqref="W30"/>
    </sheetView>
  </sheetViews>
  <sheetFormatPr defaultRowHeight="15" x14ac:dyDescent="0.25"/>
  <cols>
    <col min="1" max="1" width="4.42578125" style="1" customWidth="1"/>
    <col min="2" max="2" width="20" style="1" customWidth="1"/>
    <col min="3" max="4" width="5.7109375" style="1" customWidth="1"/>
    <col min="5" max="6" width="5.7109375" style="16" customWidth="1"/>
    <col min="7" max="7" width="5.42578125" style="16" customWidth="1"/>
    <col min="8" max="9" width="7" style="16" customWidth="1"/>
    <col min="10" max="10" width="6.5703125" style="16" customWidth="1"/>
    <col min="11" max="11" width="6.85546875" style="16" customWidth="1"/>
    <col min="12" max="12" width="6.42578125" style="16" customWidth="1"/>
    <col min="13" max="17" width="5.7109375" style="16" customWidth="1"/>
    <col min="18" max="18" width="5.5703125" style="16" customWidth="1"/>
    <col min="19" max="24" width="5.7109375" style="16" customWidth="1"/>
    <col min="25" max="25" width="7" style="1" bestFit="1" customWidth="1"/>
    <col min="26" max="26" width="8.42578125" style="1" customWidth="1"/>
    <col min="27" max="16384" width="9.140625" style="1"/>
  </cols>
  <sheetData>
    <row r="2" spans="1:27" x14ac:dyDescent="0.25">
      <c r="C2" s="44" t="s">
        <v>21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x14ac:dyDescent="0.25">
      <c r="C3" s="44" t="s">
        <v>22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</row>
    <row r="4" spans="1:27" x14ac:dyDescent="0.25">
      <c r="C4" s="44" t="s">
        <v>20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x14ac:dyDescent="0.25">
      <c r="C5" s="44" t="s">
        <v>53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t="16.5" x14ac:dyDescent="0.25">
      <c r="C6" s="49" t="s">
        <v>19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6.5" x14ac:dyDescent="0.25">
      <c r="C7" s="49" t="s">
        <v>55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9" spans="1:27" s="2" customFormat="1" ht="30" customHeight="1" x14ac:dyDescent="0.25">
      <c r="A9" s="46" t="s">
        <v>0</v>
      </c>
      <c r="B9" s="46" t="s">
        <v>1</v>
      </c>
      <c r="C9" s="48" t="s">
        <v>2</v>
      </c>
      <c r="D9" s="48"/>
      <c r="E9" s="48" t="s">
        <v>17</v>
      </c>
      <c r="F9" s="48"/>
      <c r="G9" s="48" t="s">
        <v>44</v>
      </c>
      <c r="H9" s="48"/>
      <c r="I9" s="48" t="s">
        <v>3</v>
      </c>
      <c r="J9" s="48"/>
      <c r="K9" s="48" t="s">
        <v>4</v>
      </c>
      <c r="L9" s="48"/>
      <c r="M9" s="48" t="s">
        <v>5</v>
      </c>
      <c r="N9" s="48"/>
      <c r="O9" s="51" t="s">
        <v>13</v>
      </c>
      <c r="P9" s="52"/>
      <c r="Q9" s="48" t="s">
        <v>6</v>
      </c>
      <c r="R9" s="48"/>
      <c r="S9" s="48" t="s">
        <v>7</v>
      </c>
      <c r="T9" s="48"/>
      <c r="U9" s="51" t="s">
        <v>8</v>
      </c>
      <c r="V9" s="52"/>
      <c r="W9" s="48" t="s">
        <v>54</v>
      </c>
      <c r="X9" s="48"/>
      <c r="Y9" s="46" t="s">
        <v>9</v>
      </c>
      <c r="Z9" s="46" t="s">
        <v>10</v>
      </c>
    </row>
    <row r="10" spans="1:27" ht="15.75" thickBot="1" x14ac:dyDescent="0.3">
      <c r="A10" s="47"/>
      <c r="B10" s="47"/>
      <c r="C10" s="9" t="s">
        <v>11</v>
      </c>
      <c r="D10" s="9" t="s">
        <v>12</v>
      </c>
      <c r="E10" s="19" t="s">
        <v>11</v>
      </c>
      <c r="F10" s="10" t="s">
        <v>12</v>
      </c>
      <c r="G10" s="10" t="s">
        <v>11</v>
      </c>
      <c r="H10" s="10" t="s">
        <v>12</v>
      </c>
      <c r="I10" s="10" t="s">
        <v>11</v>
      </c>
      <c r="J10" s="10" t="s">
        <v>12</v>
      </c>
      <c r="K10" s="10" t="s">
        <v>11</v>
      </c>
      <c r="L10" s="10" t="s">
        <v>12</v>
      </c>
      <c r="M10" s="10" t="s">
        <v>11</v>
      </c>
      <c r="N10" s="10" t="s">
        <v>12</v>
      </c>
      <c r="O10" s="10" t="s">
        <v>11</v>
      </c>
      <c r="P10" s="10" t="s">
        <v>12</v>
      </c>
      <c r="Q10" s="10" t="s">
        <v>11</v>
      </c>
      <c r="R10" s="10" t="s">
        <v>12</v>
      </c>
      <c r="S10" s="10" t="s">
        <v>11</v>
      </c>
      <c r="T10" s="10" t="s">
        <v>12</v>
      </c>
      <c r="U10" s="10" t="s">
        <v>11</v>
      </c>
      <c r="V10" s="10" t="s">
        <v>12</v>
      </c>
      <c r="W10" s="10" t="s">
        <v>11</v>
      </c>
      <c r="X10" s="10" t="s">
        <v>12</v>
      </c>
      <c r="Y10" s="47"/>
      <c r="Z10" s="47"/>
    </row>
    <row r="11" spans="1:27" ht="15.75" thickTop="1" x14ac:dyDescent="0.25">
      <c r="A11" s="8">
        <v>1</v>
      </c>
      <c r="B11" s="11" t="s">
        <v>31</v>
      </c>
      <c r="C11" s="34">
        <v>1</v>
      </c>
      <c r="D11" s="34">
        <v>70</v>
      </c>
      <c r="E11" s="34">
        <v>2</v>
      </c>
      <c r="F11" s="34">
        <v>57</v>
      </c>
      <c r="G11" s="35">
        <v>1</v>
      </c>
      <c r="H11" s="35">
        <v>70</v>
      </c>
      <c r="I11" s="41" t="s">
        <v>65</v>
      </c>
      <c r="J11" s="27">
        <v>56</v>
      </c>
      <c r="K11" s="41" t="s">
        <v>65</v>
      </c>
      <c r="L11" s="27">
        <v>56</v>
      </c>
      <c r="M11" s="36" t="s">
        <v>62</v>
      </c>
      <c r="N11" s="37">
        <v>60</v>
      </c>
      <c r="O11" s="27">
        <v>2</v>
      </c>
      <c r="P11" s="27">
        <v>57</v>
      </c>
      <c r="Q11" s="36" t="s">
        <v>70</v>
      </c>
      <c r="R11" s="35">
        <v>64.5</v>
      </c>
      <c r="S11" s="27">
        <v>12</v>
      </c>
      <c r="T11" s="27">
        <v>37</v>
      </c>
      <c r="U11" s="27">
        <v>10</v>
      </c>
      <c r="V11" s="27">
        <v>41</v>
      </c>
      <c r="W11" s="35">
        <v>1</v>
      </c>
      <c r="X11" s="35">
        <v>60</v>
      </c>
      <c r="Y11" s="8">
        <f>X11+R11+N11+H11+F11+D11</f>
        <v>381.5</v>
      </c>
      <c r="Z11" s="8">
        <v>1</v>
      </c>
    </row>
    <row r="12" spans="1:27" x14ac:dyDescent="0.25">
      <c r="A12" s="8">
        <v>2</v>
      </c>
      <c r="B12" s="12" t="s">
        <v>40</v>
      </c>
      <c r="C12" s="33">
        <v>3</v>
      </c>
      <c r="D12" s="33">
        <v>63</v>
      </c>
      <c r="E12" s="28">
        <v>1</v>
      </c>
      <c r="F12" s="28">
        <v>60</v>
      </c>
      <c r="G12" s="23">
        <v>4</v>
      </c>
      <c r="H12" s="23">
        <v>60</v>
      </c>
      <c r="I12" s="29" t="s">
        <v>62</v>
      </c>
      <c r="J12" s="28">
        <v>60</v>
      </c>
      <c r="K12" s="22" t="s">
        <v>49</v>
      </c>
      <c r="L12" s="23">
        <v>0</v>
      </c>
      <c r="M12" s="29" t="s">
        <v>66</v>
      </c>
      <c r="N12" s="30">
        <v>66</v>
      </c>
      <c r="O12" s="28">
        <v>1</v>
      </c>
      <c r="P12" s="28">
        <v>60</v>
      </c>
      <c r="Q12" s="28">
        <v>1</v>
      </c>
      <c r="R12" s="28">
        <v>70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8">
        <f>R12+P12+N12+J12+F12+D12</f>
        <v>379</v>
      </c>
      <c r="Z12" s="8">
        <v>2</v>
      </c>
    </row>
    <row r="13" spans="1:27" x14ac:dyDescent="0.25">
      <c r="A13" s="8">
        <v>3</v>
      </c>
      <c r="B13" s="12" t="s">
        <v>24</v>
      </c>
      <c r="C13" s="33">
        <v>6</v>
      </c>
      <c r="D13" s="33">
        <v>56</v>
      </c>
      <c r="E13" s="23">
        <v>0</v>
      </c>
      <c r="F13" s="23">
        <v>0</v>
      </c>
      <c r="G13" s="28">
        <v>2</v>
      </c>
      <c r="H13" s="28">
        <v>66</v>
      </c>
      <c r="I13" s="29" t="s">
        <v>67</v>
      </c>
      <c r="J13" s="28">
        <v>70</v>
      </c>
      <c r="K13" s="29" t="s">
        <v>64</v>
      </c>
      <c r="L13" s="28">
        <v>63</v>
      </c>
      <c r="M13" s="29" t="s">
        <v>63</v>
      </c>
      <c r="N13" s="30">
        <v>58</v>
      </c>
      <c r="O13" s="23">
        <v>0</v>
      </c>
      <c r="P13" s="23">
        <v>0</v>
      </c>
      <c r="Q13" s="25">
        <v>0</v>
      </c>
      <c r="R13" s="25">
        <v>0</v>
      </c>
      <c r="S13" s="28">
        <v>3</v>
      </c>
      <c r="T13" s="28">
        <v>55</v>
      </c>
      <c r="U13" s="23">
        <v>7</v>
      </c>
      <c r="V13" s="23">
        <v>47</v>
      </c>
      <c r="W13" s="23">
        <v>0</v>
      </c>
      <c r="X13" s="23">
        <v>0</v>
      </c>
      <c r="Y13" s="8">
        <f>T13+N13+L13+J13+H13+D13</f>
        <v>368</v>
      </c>
      <c r="Z13" s="8">
        <v>3</v>
      </c>
    </row>
    <row r="14" spans="1:27" x14ac:dyDescent="0.25">
      <c r="A14" s="8">
        <v>4</v>
      </c>
      <c r="B14" s="12" t="s">
        <v>26</v>
      </c>
      <c r="C14" s="33">
        <v>4</v>
      </c>
      <c r="D14" s="33">
        <v>60</v>
      </c>
      <c r="E14" s="33">
        <v>3</v>
      </c>
      <c r="F14" s="33">
        <v>55</v>
      </c>
      <c r="G14" s="33">
        <v>3</v>
      </c>
      <c r="H14" s="33">
        <v>63</v>
      </c>
      <c r="I14" s="22" t="s">
        <v>49</v>
      </c>
      <c r="J14" s="23">
        <v>0</v>
      </c>
      <c r="K14" s="32" t="s">
        <v>66</v>
      </c>
      <c r="L14" s="33">
        <v>66</v>
      </c>
      <c r="M14" s="22" t="s">
        <v>58</v>
      </c>
      <c r="N14" s="31">
        <v>51</v>
      </c>
      <c r="O14" s="33">
        <v>1</v>
      </c>
      <c r="P14" s="33">
        <v>60</v>
      </c>
      <c r="Q14" s="23">
        <v>17</v>
      </c>
      <c r="R14" s="23">
        <v>29</v>
      </c>
      <c r="S14" s="33">
        <v>5</v>
      </c>
      <c r="T14" s="33">
        <v>51</v>
      </c>
      <c r="U14" s="23">
        <v>13</v>
      </c>
      <c r="V14" s="23">
        <v>34</v>
      </c>
      <c r="W14" s="23">
        <v>0</v>
      </c>
      <c r="X14" s="23">
        <v>0</v>
      </c>
      <c r="Y14" s="8">
        <f>T14+P14+L14+H14+F14+D14</f>
        <v>355</v>
      </c>
      <c r="Z14" s="8">
        <v>4</v>
      </c>
    </row>
    <row r="15" spans="1:27" x14ac:dyDescent="0.25">
      <c r="A15" s="8">
        <v>5</v>
      </c>
      <c r="B15" s="12" t="s">
        <v>38</v>
      </c>
      <c r="C15" s="33">
        <v>2</v>
      </c>
      <c r="D15" s="33">
        <v>66</v>
      </c>
      <c r="E15" s="23">
        <v>10</v>
      </c>
      <c r="F15" s="23">
        <v>41</v>
      </c>
      <c r="G15" s="23">
        <v>13</v>
      </c>
      <c r="H15" s="23">
        <v>41</v>
      </c>
      <c r="I15" s="32" t="s">
        <v>66</v>
      </c>
      <c r="J15" s="33">
        <v>66</v>
      </c>
      <c r="K15" s="32" t="s">
        <v>58</v>
      </c>
      <c r="L15" s="33">
        <v>51</v>
      </c>
      <c r="M15" s="32" t="s">
        <v>64</v>
      </c>
      <c r="N15" s="38">
        <v>63</v>
      </c>
      <c r="O15" s="33">
        <v>3</v>
      </c>
      <c r="P15" s="33">
        <v>55</v>
      </c>
      <c r="Q15" s="23">
        <v>0</v>
      </c>
      <c r="R15" s="23">
        <v>0</v>
      </c>
      <c r="S15" s="33">
        <v>6</v>
      </c>
      <c r="T15" s="33">
        <v>49</v>
      </c>
      <c r="U15" s="23">
        <v>8</v>
      </c>
      <c r="V15" s="23">
        <v>45</v>
      </c>
      <c r="W15" s="23">
        <v>0</v>
      </c>
      <c r="X15" s="23">
        <v>0</v>
      </c>
      <c r="Y15" s="8">
        <f>T15+P15+N15+L15+J15+D15</f>
        <v>350</v>
      </c>
      <c r="Z15" s="8">
        <v>5</v>
      </c>
    </row>
    <row r="16" spans="1:27" x14ac:dyDescent="0.25">
      <c r="A16" s="8">
        <v>6</v>
      </c>
      <c r="B16" s="12" t="s">
        <v>27</v>
      </c>
      <c r="C16" s="23">
        <v>11</v>
      </c>
      <c r="D16" s="23">
        <v>46</v>
      </c>
      <c r="E16" s="33">
        <v>4</v>
      </c>
      <c r="F16" s="33">
        <v>53</v>
      </c>
      <c r="G16" s="23">
        <v>10</v>
      </c>
      <c r="H16" s="23">
        <v>48</v>
      </c>
      <c r="I16" s="22" t="s">
        <v>45</v>
      </c>
      <c r="J16" s="23">
        <v>49</v>
      </c>
      <c r="K16" s="32" t="s">
        <v>62</v>
      </c>
      <c r="L16" s="33">
        <v>60</v>
      </c>
      <c r="M16" s="22" t="s">
        <v>59</v>
      </c>
      <c r="N16" s="31">
        <v>42.25</v>
      </c>
      <c r="O16" s="33">
        <v>3</v>
      </c>
      <c r="P16" s="33">
        <v>55</v>
      </c>
      <c r="Q16" s="32" t="s">
        <v>70</v>
      </c>
      <c r="R16" s="33">
        <v>64.5</v>
      </c>
      <c r="S16" s="33">
        <v>2</v>
      </c>
      <c r="T16" s="33">
        <v>57</v>
      </c>
      <c r="U16" s="33">
        <v>1</v>
      </c>
      <c r="V16" s="33">
        <v>60</v>
      </c>
      <c r="W16" s="23">
        <v>0</v>
      </c>
      <c r="X16" s="23">
        <v>0</v>
      </c>
      <c r="Y16" s="8">
        <f>V16+T16+R16+P16+L16+F16</f>
        <v>349.5</v>
      </c>
      <c r="Z16" s="8">
        <v>6</v>
      </c>
    </row>
    <row r="17" spans="1:26" x14ac:dyDescent="0.25">
      <c r="A17" s="8">
        <v>7</v>
      </c>
      <c r="B17" s="12" t="s">
        <v>42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2" t="s">
        <v>48</v>
      </c>
      <c r="J17" s="23">
        <v>30.5</v>
      </c>
      <c r="K17" s="32" t="s">
        <v>59</v>
      </c>
      <c r="L17" s="33">
        <v>42.25</v>
      </c>
      <c r="M17" s="32" t="s">
        <v>67</v>
      </c>
      <c r="N17" s="38">
        <v>70</v>
      </c>
      <c r="O17" s="33">
        <v>2</v>
      </c>
      <c r="P17" s="33">
        <v>57</v>
      </c>
      <c r="Q17" s="33">
        <v>4</v>
      </c>
      <c r="R17" s="33">
        <v>60</v>
      </c>
      <c r="S17" s="23">
        <v>15</v>
      </c>
      <c r="T17" s="23">
        <v>28</v>
      </c>
      <c r="U17" s="33">
        <v>2</v>
      </c>
      <c r="V17" s="33">
        <v>57</v>
      </c>
      <c r="W17" s="33">
        <v>5</v>
      </c>
      <c r="X17" s="33">
        <v>51</v>
      </c>
      <c r="Y17" s="8">
        <f>X17+V17+R17+P17+N17+L17</f>
        <v>337.25</v>
      </c>
      <c r="Z17" s="8">
        <v>7</v>
      </c>
    </row>
    <row r="18" spans="1:26" x14ac:dyDescent="0.25">
      <c r="A18" s="8">
        <v>8</v>
      </c>
      <c r="B18" s="12" t="s">
        <v>25</v>
      </c>
      <c r="C18" s="23">
        <v>0</v>
      </c>
      <c r="D18" s="23">
        <v>0</v>
      </c>
      <c r="E18" s="23">
        <v>9</v>
      </c>
      <c r="F18" s="23">
        <v>43</v>
      </c>
      <c r="G18" s="33">
        <v>11</v>
      </c>
      <c r="H18" s="33">
        <v>46</v>
      </c>
      <c r="I18" s="32" t="s">
        <v>69</v>
      </c>
      <c r="J18" s="33">
        <v>54</v>
      </c>
      <c r="K18" s="32" t="s">
        <v>63</v>
      </c>
      <c r="L18" s="33">
        <v>58</v>
      </c>
      <c r="M18" s="32" t="s">
        <v>65</v>
      </c>
      <c r="N18" s="38">
        <v>56</v>
      </c>
      <c r="O18" s="24">
        <v>0</v>
      </c>
      <c r="P18" s="24">
        <v>0</v>
      </c>
      <c r="Q18" s="33">
        <v>7</v>
      </c>
      <c r="R18" s="33">
        <v>54</v>
      </c>
      <c r="S18" s="23">
        <v>16</v>
      </c>
      <c r="T18" s="23">
        <v>25</v>
      </c>
      <c r="U18" s="23">
        <v>15</v>
      </c>
      <c r="V18" s="23">
        <v>28</v>
      </c>
      <c r="W18" s="33">
        <v>2</v>
      </c>
      <c r="X18" s="33">
        <v>57</v>
      </c>
      <c r="Y18" s="8">
        <f>X18+R18+N18+L18+J18+H18</f>
        <v>325</v>
      </c>
      <c r="Z18" s="8">
        <v>8</v>
      </c>
    </row>
    <row r="19" spans="1:26" x14ac:dyDescent="0.25">
      <c r="A19" s="8">
        <v>9</v>
      </c>
      <c r="B19" s="12" t="s">
        <v>41</v>
      </c>
      <c r="C19" s="33">
        <v>5</v>
      </c>
      <c r="D19" s="33">
        <v>58</v>
      </c>
      <c r="E19" s="33">
        <v>6</v>
      </c>
      <c r="F19" s="33">
        <v>49</v>
      </c>
      <c r="G19" s="33">
        <v>6</v>
      </c>
      <c r="H19" s="33">
        <v>56</v>
      </c>
      <c r="I19" s="22" t="s">
        <v>47</v>
      </c>
      <c r="J19" s="23">
        <v>39.5</v>
      </c>
      <c r="K19" s="22" t="s">
        <v>60</v>
      </c>
      <c r="L19" s="23">
        <v>32</v>
      </c>
      <c r="M19" s="22" t="s">
        <v>48</v>
      </c>
      <c r="N19" s="31">
        <v>30.5</v>
      </c>
      <c r="O19" s="33">
        <v>1</v>
      </c>
      <c r="P19" s="33">
        <v>60</v>
      </c>
      <c r="Q19" s="23">
        <v>14</v>
      </c>
      <c r="R19" s="23">
        <v>38</v>
      </c>
      <c r="S19" s="33">
        <v>7</v>
      </c>
      <c r="T19" s="33">
        <v>47</v>
      </c>
      <c r="U19" s="23">
        <v>14</v>
      </c>
      <c r="V19" s="23">
        <v>31</v>
      </c>
      <c r="W19" s="33">
        <v>4</v>
      </c>
      <c r="X19" s="33">
        <v>53</v>
      </c>
      <c r="Y19" s="8">
        <f>X19+T19+P19+H19+F19+D19</f>
        <v>323</v>
      </c>
      <c r="Z19" s="8">
        <v>9</v>
      </c>
    </row>
    <row r="20" spans="1:26" x14ac:dyDescent="0.25">
      <c r="A20" s="8">
        <v>10</v>
      </c>
      <c r="B20" s="12" t="s">
        <v>37</v>
      </c>
      <c r="C20" s="33">
        <v>9</v>
      </c>
      <c r="D20" s="33">
        <v>50</v>
      </c>
      <c r="E20" s="33">
        <v>7</v>
      </c>
      <c r="F20" s="33">
        <v>47</v>
      </c>
      <c r="G20" s="33">
        <v>7</v>
      </c>
      <c r="H20" s="33">
        <v>54</v>
      </c>
      <c r="I20" s="32" t="s">
        <v>64</v>
      </c>
      <c r="J20" s="33">
        <v>63</v>
      </c>
      <c r="K20" s="22" t="s">
        <v>59</v>
      </c>
      <c r="L20" s="23">
        <v>42.25</v>
      </c>
      <c r="M20" s="22" t="s">
        <v>50</v>
      </c>
      <c r="N20" s="31">
        <v>20</v>
      </c>
      <c r="O20" s="33">
        <v>1</v>
      </c>
      <c r="P20" s="33">
        <v>60</v>
      </c>
      <c r="Q20" s="23">
        <v>11</v>
      </c>
      <c r="R20" s="23">
        <v>46</v>
      </c>
      <c r="S20" s="23">
        <v>0</v>
      </c>
      <c r="T20" s="23">
        <v>0</v>
      </c>
      <c r="U20" s="23">
        <v>0</v>
      </c>
      <c r="V20" s="23">
        <v>0</v>
      </c>
      <c r="W20" s="33">
        <v>7</v>
      </c>
      <c r="X20" s="33">
        <v>47</v>
      </c>
      <c r="Y20" s="8">
        <f>X20+P20+J20+H20+F20+D20</f>
        <v>321</v>
      </c>
      <c r="Z20" s="8">
        <v>10</v>
      </c>
    </row>
    <row r="21" spans="1:26" x14ac:dyDescent="0.25">
      <c r="A21" s="8">
        <v>11</v>
      </c>
      <c r="B21" s="12" t="s">
        <v>33</v>
      </c>
      <c r="C21" s="33">
        <v>8</v>
      </c>
      <c r="D21" s="33">
        <v>52</v>
      </c>
      <c r="E21" s="23">
        <v>15</v>
      </c>
      <c r="F21" s="23">
        <v>28</v>
      </c>
      <c r="G21" s="33">
        <v>8</v>
      </c>
      <c r="H21" s="33">
        <v>52</v>
      </c>
      <c r="I21" s="22" t="s">
        <v>50</v>
      </c>
      <c r="J21" s="23">
        <v>20</v>
      </c>
      <c r="K21" s="22" t="s">
        <v>49</v>
      </c>
      <c r="L21" s="23">
        <v>0</v>
      </c>
      <c r="M21" s="32" t="s">
        <v>58</v>
      </c>
      <c r="N21" s="38">
        <v>51</v>
      </c>
      <c r="O21" s="33">
        <v>2</v>
      </c>
      <c r="P21" s="33">
        <v>57</v>
      </c>
      <c r="Q21" s="33">
        <v>8</v>
      </c>
      <c r="R21" s="33">
        <v>52</v>
      </c>
      <c r="S21" s="33">
        <v>4</v>
      </c>
      <c r="T21" s="33">
        <v>53</v>
      </c>
      <c r="U21" s="23">
        <v>6</v>
      </c>
      <c r="V21" s="23">
        <v>49</v>
      </c>
      <c r="W21" s="23">
        <v>8</v>
      </c>
      <c r="X21" s="23">
        <v>45</v>
      </c>
      <c r="Y21" s="8">
        <f>T21+R21+P21+N21+H21+D21</f>
        <v>317</v>
      </c>
      <c r="Z21" s="8">
        <v>11</v>
      </c>
    </row>
    <row r="22" spans="1:26" s="21" customFormat="1" x14ac:dyDescent="0.25">
      <c r="A22" s="8">
        <v>12</v>
      </c>
      <c r="B22" s="12" t="s">
        <v>29</v>
      </c>
      <c r="C22" s="33">
        <v>7</v>
      </c>
      <c r="D22" s="33">
        <v>54</v>
      </c>
      <c r="E22" s="33">
        <v>5</v>
      </c>
      <c r="F22" s="33">
        <v>51</v>
      </c>
      <c r="G22" s="33">
        <v>5</v>
      </c>
      <c r="H22" s="33">
        <v>58</v>
      </c>
      <c r="I22" s="32" t="s">
        <v>68</v>
      </c>
      <c r="J22" s="33">
        <v>52</v>
      </c>
      <c r="K22" s="32" t="s">
        <v>58</v>
      </c>
      <c r="L22" s="33">
        <v>51</v>
      </c>
      <c r="M22" s="22" t="s">
        <v>48</v>
      </c>
      <c r="N22" s="31">
        <v>30.5</v>
      </c>
      <c r="O22" s="33">
        <v>5</v>
      </c>
      <c r="P22" s="33">
        <v>51</v>
      </c>
      <c r="Q22" s="23">
        <v>12</v>
      </c>
      <c r="R22" s="23">
        <v>44</v>
      </c>
      <c r="S22" s="23">
        <v>11</v>
      </c>
      <c r="T22" s="23">
        <v>39</v>
      </c>
      <c r="U22" s="23">
        <v>16</v>
      </c>
      <c r="V22" s="23">
        <v>25</v>
      </c>
      <c r="W22" s="23">
        <v>0</v>
      </c>
      <c r="X22" s="23">
        <v>0</v>
      </c>
      <c r="Y22" s="8">
        <f>P22+L22+J22+H22+F22+D22</f>
        <v>317</v>
      </c>
      <c r="Z22" s="8">
        <v>12</v>
      </c>
    </row>
    <row r="23" spans="1:26" x14ac:dyDescent="0.25">
      <c r="A23" s="8">
        <v>13</v>
      </c>
      <c r="B23" s="12" t="s">
        <v>32</v>
      </c>
      <c r="C23" s="23">
        <v>13</v>
      </c>
      <c r="D23" s="23">
        <v>41</v>
      </c>
      <c r="E23" s="23">
        <v>11</v>
      </c>
      <c r="F23" s="23">
        <v>39</v>
      </c>
      <c r="G23" s="28">
        <v>12</v>
      </c>
      <c r="H23" s="28">
        <v>44</v>
      </c>
      <c r="I23" s="22" t="s">
        <v>48</v>
      </c>
      <c r="J23" s="23">
        <v>30.5</v>
      </c>
      <c r="K23" s="22" t="s">
        <v>60</v>
      </c>
      <c r="L23" s="23">
        <v>32</v>
      </c>
      <c r="M23" s="29" t="s">
        <v>59</v>
      </c>
      <c r="N23" s="30">
        <v>42.25</v>
      </c>
      <c r="O23" s="28">
        <v>5</v>
      </c>
      <c r="P23" s="28">
        <v>51</v>
      </c>
      <c r="Q23" s="28">
        <v>6</v>
      </c>
      <c r="R23" s="28">
        <v>56</v>
      </c>
      <c r="S23" s="28">
        <v>1</v>
      </c>
      <c r="T23" s="28">
        <v>60</v>
      </c>
      <c r="U23" s="28">
        <v>5</v>
      </c>
      <c r="V23" s="28">
        <v>51</v>
      </c>
      <c r="W23" s="23">
        <v>0</v>
      </c>
      <c r="X23" s="23">
        <v>0</v>
      </c>
      <c r="Y23" s="8">
        <f>V23+T23+R23+P23+N23+H23</f>
        <v>304.25</v>
      </c>
      <c r="Z23" s="8">
        <v>13</v>
      </c>
    </row>
    <row r="24" spans="1:26" x14ac:dyDescent="0.25">
      <c r="A24" s="8">
        <v>14</v>
      </c>
      <c r="B24" s="12" t="s">
        <v>23</v>
      </c>
      <c r="C24" s="28">
        <v>10</v>
      </c>
      <c r="D24" s="28">
        <v>48</v>
      </c>
      <c r="E24" s="23">
        <v>16</v>
      </c>
      <c r="F24" s="23">
        <v>25</v>
      </c>
      <c r="G24" s="23">
        <v>17</v>
      </c>
      <c r="H24" s="23">
        <v>29</v>
      </c>
      <c r="I24" s="29" t="s">
        <v>63</v>
      </c>
      <c r="J24" s="28">
        <v>58</v>
      </c>
      <c r="K24" s="29" t="s">
        <v>67</v>
      </c>
      <c r="L24" s="28">
        <v>70</v>
      </c>
      <c r="M24" s="29" t="s">
        <v>48</v>
      </c>
      <c r="N24" s="30">
        <v>30.5</v>
      </c>
      <c r="O24" s="28">
        <v>2</v>
      </c>
      <c r="P24" s="28">
        <v>57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8">
        <v>11</v>
      </c>
      <c r="X24" s="28">
        <v>39</v>
      </c>
      <c r="Y24" s="8">
        <f>X24+P24+N24+L24+J24+D24</f>
        <v>302.5</v>
      </c>
      <c r="Z24" s="8">
        <v>14</v>
      </c>
    </row>
    <row r="25" spans="1:26" x14ac:dyDescent="0.25">
      <c r="A25" s="8">
        <v>15</v>
      </c>
      <c r="B25" s="12" t="s">
        <v>39</v>
      </c>
      <c r="C25" s="23">
        <v>0</v>
      </c>
      <c r="D25" s="23">
        <v>0</v>
      </c>
      <c r="E25" s="23">
        <v>14</v>
      </c>
      <c r="F25" s="23">
        <v>31</v>
      </c>
      <c r="G25" s="23">
        <v>0</v>
      </c>
      <c r="H25" s="23">
        <v>0</v>
      </c>
      <c r="I25" s="22" t="s">
        <v>48</v>
      </c>
      <c r="J25" s="23">
        <v>30.5</v>
      </c>
      <c r="K25" s="22" t="s">
        <v>60</v>
      </c>
      <c r="L25" s="23">
        <v>32</v>
      </c>
      <c r="M25" s="32" t="s">
        <v>58</v>
      </c>
      <c r="N25" s="38">
        <v>51</v>
      </c>
      <c r="O25" s="33">
        <v>3</v>
      </c>
      <c r="P25" s="33">
        <v>55</v>
      </c>
      <c r="Q25" s="33">
        <v>13</v>
      </c>
      <c r="R25" s="33">
        <v>41</v>
      </c>
      <c r="S25" s="33">
        <v>8</v>
      </c>
      <c r="T25" s="33">
        <v>45</v>
      </c>
      <c r="U25" s="33">
        <v>3</v>
      </c>
      <c r="V25" s="33">
        <v>55</v>
      </c>
      <c r="W25" s="33">
        <v>3</v>
      </c>
      <c r="X25" s="33">
        <v>55</v>
      </c>
      <c r="Y25" s="8">
        <f>X25+V25+T25+R25+P25+N25</f>
        <v>302</v>
      </c>
      <c r="Z25" s="8">
        <v>15</v>
      </c>
    </row>
    <row r="26" spans="1:26" x14ac:dyDescent="0.25">
      <c r="A26" s="8">
        <v>16</v>
      </c>
      <c r="B26" s="12" t="s">
        <v>43</v>
      </c>
      <c r="C26" s="23">
        <v>14</v>
      </c>
      <c r="D26" s="23">
        <v>38</v>
      </c>
      <c r="E26" s="23">
        <v>18</v>
      </c>
      <c r="F26" s="23">
        <v>19</v>
      </c>
      <c r="G26" s="33">
        <v>9</v>
      </c>
      <c r="H26" s="33">
        <v>50</v>
      </c>
      <c r="I26" s="22" t="s">
        <v>50</v>
      </c>
      <c r="J26" s="23">
        <v>20</v>
      </c>
      <c r="K26" s="22" t="s">
        <v>49</v>
      </c>
      <c r="L26" s="23">
        <v>0</v>
      </c>
      <c r="M26" s="32" t="s">
        <v>59</v>
      </c>
      <c r="N26" s="38">
        <v>42.25</v>
      </c>
      <c r="O26" s="33">
        <v>7</v>
      </c>
      <c r="P26" s="33">
        <v>47</v>
      </c>
      <c r="Q26" s="33">
        <v>10</v>
      </c>
      <c r="R26" s="33">
        <v>48</v>
      </c>
      <c r="S26" s="33">
        <v>10</v>
      </c>
      <c r="T26" s="33">
        <v>41</v>
      </c>
      <c r="U26" s="23">
        <v>0</v>
      </c>
      <c r="V26" s="23">
        <v>0</v>
      </c>
      <c r="W26" s="33">
        <v>6</v>
      </c>
      <c r="X26" s="33">
        <v>49</v>
      </c>
      <c r="Y26" s="8">
        <f>X26+T26+R26+P26+N26+H26</f>
        <v>277.25</v>
      </c>
      <c r="Z26" s="8">
        <v>16</v>
      </c>
    </row>
    <row r="27" spans="1:26" x14ac:dyDescent="0.25">
      <c r="A27" s="8">
        <v>17</v>
      </c>
      <c r="B27" s="12" t="s">
        <v>28</v>
      </c>
      <c r="C27" s="23">
        <v>16</v>
      </c>
      <c r="D27" s="23">
        <v>32</v>
      </c>
      <c r="E27" s="23">
        <v>13</v>
      </c>
      <c r="F27" s="23">
        <v>34</v>
      </c>
      <c r="G27" s="23">
        <v>15</v>
      </c>
      <c r="H27" s="23">
        <v>35</v>
      </c>
      <c r="I27" s="29" t="s">
        <v>45</v>
      </c>
      <c r="J27" s="28">
        <v>49</v>
      </c>
      <c r="K27" s="29" t="s">
        <v>59</v>
      </c>
      <c r="L27" s="28">
        <v>42.25</v>
      </c>
      <c r="M27" s="22" t="s">
        <v>50</v>
      </c>
      <c r="N27" s="31">
        <v>20</v>
      </c>
      <c r="O27" s="28">
        <v>4</v>
      </c>
      <c r="P27" s="28">
        <v>53</v>
      </c>
      <c r="Q27" s="23">
        <v>15</v>
      </c>
      <c r="R27" s="23">
        <v>35</v>
      </c>
      <c r="S27" s="28">
        <v>9</v>
      </c>
      <c r="T27" s="28">
        <v>43</v>
      </c>
      <c r="U27" s="28">
        <v>11</v>
      </c>
      <c r="V27" s="28">
        <v>39</v>
      </c>
      <c r="W27" s="28">
        <v>9</v>
      </c>
      <c r="X27" s="28">
        <v>43</v>
      </c>
      <c r="Y27" s="8">
        <f>X27+V27+T27+P27+L27+J27</f>
        <v>269.25</v>
      </c>
      <c r="Z27" s="8">
        <v>17</v>
      </c>
    </row>
    <row r="28" spans="1:26" x14ac:dyDescent="0.25">
      <c r="A28" s="8">
        <v>18</v>
      </c>
      <c r="B28" s="12" t="s">
        <v>51</v>
      </c>
      <c r="C28" s="33">
        <v>15</v>
      </c>
      <c r="D28" s="33">
        <v>35</v>
      </c>
      <c r="E28" s="23">
        <v>17</v>
      </c>
      <c r="F28" s="23">
        <v>22</v>
      </c>
      <c r="G28" s="23">
        <v>16</v>
      </c>
      <c r="H28" s="23">
        <v>32</v>
      </c>
      <c r="I28" s="22" t="s">
        <v>48</v>
      </c>
      <c r="J28" s="23">
        <v>30.5</v>
      </c>
      <c r="K28" s="32" t="s">
        <v>58</v>
      </c>
      <c r="L28" s="33">
        <v>51</v>
      </c>
      <c r="M28" s="32" t="s">
        <v>58</v>
      </c>
      <c r="N28" s="38">
        <v>51</v>
      </c>
      <c r="O28" s="23">
        <v>0</v>
      </c>
      <c r="P28" s="23">
        <v>0</v>
      </c>
      <c r="Q28" s="33">
        <v>5</v>
      </c>
      <c r="R28" s="33">
        <v>58</v>
      </c>
      <c r="S28" s="33">
        <v>13</v>
      </c>
      <c r="T28" s="33">
        <v>34</v>
      </c>
      <c r="U28" s="33">
        <v>12</v>
      </c>
      <c r="V28" s="33">
        <v>37</v>
      </c>
      <c r="W28" s="23">
        <v>0</v>
      </c>
      <c r="X28" s="23">
        <v>0</v>
      </c>
      <c r="Y28" s="8">
        <f>V28+T28+R28+N28+L28+D28</f>
        <v>266</v>
      </c>
      <c r="Z28" s="8">
        <v>18</v>
      </c>
    </row>
    <row r="29" spans="1:26" x14ac:dyDescent="0.25">
      <c r="A29" s="8">
        <v>19</v>
      </c>
      <c r="B29" s="12" t="s">
        <v>35</v>
      </c>
      <c r="C29" s="33">
        <v>12</v>
      </c>
      <c r="D29" s="33">
        <v>44</v>
      </c>
      <c r="E29" s="33">
        <v>8</v>
      </c>
      <c r="F29" s="33">
        <v>45</v>
      </c>
      <c r="G29" s="33">
        <v>14</v>
      </c>
      <c r="H29" s="33">
        <v>38</v>
      </c>
      <c r="I29" s="22" t="s">
        <v>50</v>
      </c>
      <c r="J29" s="23">
        <v>20</v>
      </c>
      <c r="K29" s="32" t="s">
        <v>58</v>
      </c>
      <c r="L29" s="33">
        <v>51</v>
      </c>
      <c r="M29" s="54" t="s">
        <v>49</v>
      </c>
      <c r="N29" s="54" t="s">
        <v>49</v>
      </c>
      <c r="O29" s="33">
        <v>4</v>
      </c>
      <c r="P29" s="33">
        <v>53</v>
      </c>
      <c r="Q29" s="33">
        <v>16</v>
      </c>
      <c r="R29" s="33">
        <v>32</v>
      </c>
      <c r="S29" s="23">
        <v>19</v>
      </c>
      <c r="T29" s="23">
        <v>16</v>
      </c>
      <c r="U29" s="23">
        <v>18</v>
      </c>
      <c r="V29" s="23">
        <v>19</v>
      </c>
      <c r="W29" s="23">
        <v>0</v>
      </c>
      <c r="X29" s="23">
        <v>0</v>
      </c>
      <c r="Y29" s="8">
        <f>R29+P29+L29+H29+F29+D29</f>
        <v>263</v>
      </c>
      <c r="Z29" s="8">
        <v>19</v>
      </c>
    </row>
    <row r="30" spans="1:26" x14ac:dyDescent="0.25">
      <c r="A30" s="8">
        <v>20</v>
      </c>
      <c r="B30" s="12" t="s">
        <v>36</v>
      </c>
      <c r="C30" s="23">
        <v>0</v>
      </c>
      <c r="D30" s="23">
        <v>0</v>
      </c>
      <c r="E30" s="23">
        <v>20</v>
      </c>
      <c r="F30" s="23">
        <v>13</v>
      </c>
      <c r="G30" s="23">
        <v>0</v>
      </c>
      <c r="H30" s="23">
        <v>0</v>
      </c>
      <c r="I30" s="29" t="s">
        <v>46</v>
      </c>
      <c r="J30" s="28">
        <v>45</v>
      </c>
      <c r="K30" s="22" t="s">
        <v>49</v>
      </c>
      <c r="L30" s="23">
        <v>0</v>
      </c>
      <c r="M30" s="29" t="s">
        <v>48</v>
      </c>
      <c r="N30" s="30">
        <v>30.5</v>
      </c>
      <c r="O30" s="28">
        <v>4</v>
      </c>
      <c r="P30" s="28">
        <v>53</v>
      </c>
      <c r="Q30" s="28">
        <v>9</v>
      </c>
      <c r="R30" s="28">
        <v>50</v>
      </c>
      <c r="S30" s="28">
        <v>18</v>
      </c>
      <c r="T30" s="28">
        <v>19</v>
      </c>
      <c r="U30" s="28">
        <v>9</v>
      </c>
      <c r="V30" s="28">
        <v>43</v>
      </c>
      <c r="W30" s="23">
        <v>0</v>
      </c>
      <c r="X30" s="23">
        <v>0</v>
      </c>
      <c r="Y30" s="8">
        <f>V30+T30+R30+P30+N30+J30</f>
        <v>240.5</v>
      </c>
      <c r="Z30" s="8">
        <v>20</v>
      </c>
    </row>
    <row r="31" spans="1:26" s="5" customFormat="1" x14ac:dyDescent="0.25">
      <c r="A31" s="8">
        <v>21</v>
      </c>
      <c r="B31" s="12" t="s">
        <v>34</v>
      </c>
      <c r="C31" s="23">
        <v>0</v>
      </c>
      <c r="D31" s="23">
        <v>0</v>
      </c>
      <c r="E31" s="28">
        <v>12</v>
      </c>
      <c r="F31" s="28">
        <v>37</v>
      </c>
      <c r="G31" s="23">
        <v>0</v>
      </c>
      <c r="H31" s="23">
        <v>0</v>
      </c>
      <c r="I31" s="29" t="s">
        <v>46</v>
      </c>
      <c r="J31" s="28">
        <v>45</v>
      </c>
      <c r="K31" s="22" t="s">
        <v>49</v>
      </c>
      <c r="L31" s="23">
        <v>0</v>
      </c>
      <c r="M31" s="22" t="s">
        <v>50</v>
      </c>
      <c r="N31" s="31">
        <v>20</v>
      </c>
      <c r="O31" s="23">
        <v>0</v>
      </c>
      <c r="P31" s="23">
        <v>0</v>
      </c>
      <c r="Q31" s="28">
        <v>18</v>
      </c>
      <c r="R31" s="28">
        <v>26</v>
      </c>
      <c r="S31" s="28">
        <v>17</v>
      </c>
      <c r="T31" s="28">
        <v>22</v>
      </c>
      <c r="U31" s="28">
        <v>4</v>
      </c>
      <c r="V31" s="28">
        <v>53</v>
      </c>
      <c r="W31" s="28">
        <v>12</v>
      </c>
      <c r="X31" s="28">
        <v>37</v>
      </c>
      <c r="Y31" s="8">
        <f>X31+V31+T31+R31+J31+F31</f>
        <v>220</v>
      </c>
      <c r="Z31" s="8">
        <v>21</v>
      </c>
    </row>
    <row r="32" spans="1:26" ht="15.75" thickBot="1" x14ac:dyDescent="0.3">
      <c r="A32" s="8">
        <v>22</v>
      </c>
      <c r="B32" s="13" t="s">
        <v>30</v>
      </c>
      <c r="C32" s="26">
        <v>0</v>
      </c>
      <c r="D32" s="26">
        <v>0</v>
      </c>
      <c r="E32" s="26">
        <v>19</v>
      </c>
      <c r="F32" s="26">
        <v>16</v>
      </c>
      <c r="G32" s="26">
        <v>0</v>
      </c>
      <c r="H32" s="26">
        <v>0</v>
      </c>
      <c r="I32" s="40" t="s">
        <v>47</v>
      </c>
      <c r="J32" s="39">
        <v>39.5</v>
      </c>
      <c r="K32" s="40" t="s">
        <v>59</v>
      </c>
      <c r="L32" s="39">
        <v>42.25</v>
      </c>
      <c r="M32" s="40" t="s">
        <v>59</v>
      </c>
      <c r="N32" s="42">
        <v>42.25</v>
      </c>
      <c r="O32" s="26">
        <v>0</v>
      </c>
      <c r="P32" s="26">
        <v>0</v>
      </c>
      <c r="Q32" s="43">
        <v>19</v>
      </c>
      <c r="R32" s="43">
        <v>23</v>
      </c>
      <c r="S32" s="39">
        <v>14</v>
      </c>
      <c r="T32" s="39">
        <v>31</v>
      </c>
      <c r="U32" s="26">
        <v>17</v>
      </c>
      <c r="V32" s="26">
        <v>22</v>
      </c>
      <c r="W32" s="39">
        <v>10</v>
      </c>
      <c r="X32" s="39">
        <v>41</v>
      </c>
      <c r="Y32" s="8">
        <v>219</v>
      </c>
      <c r="Z32" s="8">
        <v>22</v>
      </c>
    </row>
    <row r="33" spans="1:28" ht="15.75" thickTop="1" x14ac:dyDescent="0.25">
      <c r="A33" s="50" t="s">
        <v>16</v>
      </c>
      <c r="B33" s="50"/>
      <c r="C33" s="7">
        <v>16</v>
      </c>
      <c r="D33" s="7"/>
      <c r="E33" s="14">
        <v>20</v>
      </c>
      <c r="F33" s="14"/>
      <c r="G33" s="14">
        <v>17</v>
      </c>
      <c r="H33" s="14"/>
      <c r="I33" s="17" t="s">
        <v>52</v>
      </c>
      <c r="J33" s="14"/>
      <c r="K33" s="17" t="s">
        <v>61</v>
      </c>
      <c r="L33" s="14"/>
      <c r="M33" s="17" t="s">
        <v>52</v>
      </c>
      <c r="N33" s="17"/>
      <c r="O33" s="14">
        <v>22</v>
      </c>
      <c r="P33" s="14"/>
      <c r="Q33" s="14">
        <v>19</v>
      </c>
      <c r="R33" s="14"/>
      <c r="S33" s="14">
        <v>19</v>
      </c>
      <c r="T33" s="14"/>
      <c r="U33" s="14">
        <v>18</v>
      </c>
      <c r="V33" s="14"/>
      <c r="W33" s="14">
        <v>12</v>
      </c>
      <c r="X33" s="14"/>
      <c r="Y33" s="7"/>
      <c r="Z33" s="7"/>
    </row>
    <row r="34" spans="1:28" x14ac:dyDescent="0.25">
      <c r="B34" s="6"/>
      <c r="C34" s="6"/>
      <c r="D34" s="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6"/>
      <c r="Z34" s="6"/>
      <c r="AA34" s="6"/>
      <c r="AB34" s="6"/>
    </row>
    <row r="35" spans="1:28" x14ac:dyDescent="0.25">
      <c r="B35" s="53" t="s">
        <v>57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4"/>
      <c r="AB35" s="4"/>
    </row>
    <row r="38" spans="1:28" x14ac:dyDescent="0.25">
      <c r="A38" s="3"/>
      <c r="B38" s="44" t="s">
        <v>18</v>
      </c>
      <c r="C38" s="44"/>
      <c r="D38" s="45"/>
      <c r="E38" s="45"/>
      <c r="F38" s="45"/>
      <c r="G38" s="45"/>
      <c r="H38" s="45"/>
      <c r="I38" s="44" t="s">
        <v>56</v>
      </c>
      <c r="J38" s="44"/>
      <c r="K38" s="44"/>
      <c r="L38" s="18"/>
      <c r="M38" s="44" t="s">
        <v>14</v>
      </c>
      <c r="N38" s="44"/>
      <c r="O38" s="44"/>
      <c r="P38" s="44"/>
      <c r="Q38" s="20"/>
      <c r="R38" s="20"/>
      <c r="S38" s="20"/>
      <c r="T38" s="20"/>
      <c r="U38" s="20"/>
      <c r="V38" s="20"/>
      <c r="W38" s="20"/>
      <c r="X38" s="44" t="s">
        <v>15</v>
      </c>
      <c r="Y38" s="44"/>
      <c r="Z38" s="44"/>
      <c r="AA38" s="3"/>
    </row>
  </sheetData>
  <sortState ref="A11:Z32">
    <sortCondition ref="Z11:Z32"/>
  </sortState>
  <mergeCells count="28">
    <mergeCell ref="A9:A10"/>
    <mergeCell ref="B9:B10"/>
    <mergeCell ref="B38:C38"/>
    <mergeCell ref="Q9:R9"/>
    <mergeCell ref="S9:T9"/>
    <mergeCell ref="A33:B33"/>
    <mergeCell ref="C9:D9"/>
    <mergeCell ref="E9:F9"/>
    <mergeCell ref="G9:H9"/>
    <mergeCell ref="I9:J9"/>
    <mergeCell ref="K9:L9"/>
    <mergeCell ref="M9:N9"/>
    <mergeCell ref="O9:P9"/>
    <mergeCell ref="M38:P38"/>
    <mergeCell ref="B35:Z35"/>
    <mergeCell ref="U9:V9"/>
    <mergeCell ref="C2:AA2"/>
    <mergeCell ref="D38:H38"/>
    <mergeCell ref="I38:K38"/>
    <mergeCell ref="Y9:Y10"/>
    <mergeCell ref="Z9:Z10"/>
    <mergeCell ref="W9:X9"/>
    <mergeCell ref="C7:AA7"/>
    <mergeCell ref="C6:AA6"/>
    <mergeCell ref="C5:AA5"/>
    <mergeCell ref="C4:AA4"/>
    <mergeCell ref="C3:AA3"/>
    <mergeCell ref="X38:Z38"/>
  </mergeCell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2020-02-16T15:01:00Z</dcterms:modified>
</cp:coreProperties>
</file>