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5"/>
  </bookViews>
  <sheets>
    <sheet name="2018 " sheetId="5" r:id="rId1"/>
    <sheet name="2019" sheetId="4" r:id="rId2"/>
    <sheet name="2020" sheetId="1" r:id="rId3"/>
    <sheet name="2018-2020" sheetId="6" r:id="rId4"/>
    <sheet name="2021-2023" sheetId="7" r:id="rId5"/>
    <sheet name="2022-2024" sheetId="8" r:id="rId6"/>
  </sheets>
  <calcPr calcId="124519"/>
</workbook>
</file>

<file path=xl/calcChain.xml><?xml version="1.0" encoding="utf-8"?>
<calcChain xmlns="http://schemas.openxmlformats.org/spreadsheetml/2006/main">
  <c r="E9" i="8"/>
  <c r="F9" s="1"/>
  <c r="E8"/>
  <c r="F8" s="1"/>
  <c r="E7"/>
  <c r="F7" s="1"/>
  <c r="E7" i="7"/>
  <c r="E9"/>
  <c r="F9" s="1"/>
  <c r="E8"/>
  <c r="F8" s="1"/>
  <c r="F7"/>
  <c r="E8" i="6" l="1"/>
  <c r="F8" s="1"/>
  <c r="E9"/>
  <c r="F9" s="1"/>
  <c r="E7"/>
  <c r="F7" s="1"/>
  <c r="D7" i="5"/>
  <c r="E7" s="1"/>
  <c r="D7" i="4"/>
  <c r="E7" s="1"/>
  <c r="D7" i="1"/>
  <c r="E7" s="1"/>
</calcChain>
</file>

<file path=xl/sharedStrings.xml><?xml version="1.0" encoding="utf-8"?>
<sst xmlns="http://schemas.openxmlformats.org/spreadsheetml/2006/main" count="90" uniqueCount="25">
  <si>
    <t>тыс.руб.</t>
  </si>
  <si>
    <t>Наименование муниципального образования</t>
  </si>
  <si>
    <t>Общий годовой объем доходов</t>
  </si>
  <si>
    <t>Объем безвозмездных поступлений</t>
  </si>
  <si>
    <t>Объем доходов без учета объема безвозмездных поступлений и поступлений по доп.нормативам(ЕСХ,акцизы)</t>
  </si>
  <si>
    <t>Расчетный показатель  верхний предел муниципального долга</t>
  </si>
  <si>
    <t>Алексеевское сельское поселение</t>
  </si>
  <si>
    <t>Глава Алексеевского</t>
  </si>
  <si>
    <t xml:space="preserve"> сельского поселения</t>
  </si>
  <si>
    <t xml:space="preserve">Расчет верхнего предела муниципального долга  к проекту Решения о бюджете Алексеевского сельского поселения на 2017 год </t>
  </si>
  <si>
    <t xml:space="preserve">Расчет верхнего предела муниципального долга  к проекту Решения о бюджете Алексеевского сельского поселения на 2018 год </t>
  </si>
  <si>
    <t xml:space="preserve">Расчет верхнего предела муниципального долга  к проекту Решения о бюджете Алексеевского сельского поселения на 2019 год </t>
  </si>
  <si>
    <t>2019 год</t>
  </si>
  <si>
    <t>Л.В.Пузикова</t>
  </si>
  <si>
    <t>_______________</t>
  </si>
  <si>
    <t>2020 год</t>
  </si>
  <si>
    <t>Период</t>
  </si>
  <si>
    <t>2021 год</t>
  </si>
  <si>
    <t>Объем доходов без учета объема безвозмездных поступлений и поступлений по доп.нормативам</t>
  </si>
  <si>
    <t>Расчет верхнего предела муниципального долга  к проекту Решения о бюджете Алексеевского сельского поселения на 2019 год и на плановый период 2020 и 2021 годов</t>
  </si>
  <si>
    <t>2022 год</t>
  </si>
  <si>
    <t>2023 год</t>
  </si>
  <si>
    <t>Расчет верхнего предела муниципального долга  к проекту Решения о бюджете Алексеевского сельского поселения на 2021 год и на плановый период 2022 и 2023 годов</t>
  </si>
  <si>
    <t>Расчет верхнего предела муниципального долга  к проекту Решения о бюджете Алексеевского сельского поселения на 2022 год и на плановый период 2023 и 2024 годов</t>
  </si>
  <si>
    <t>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</si>
</sst>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C22" sqref="C22"/>
    </sheetView>
  </sheetViews>
  <sheetFormatPr defaultRowHeight="15"/>
  <cols>
    <col min="1" max="1" width="38.85546875" customWidth="1"/>
    <col min="2" max="2" width="17" customWidth="1"/>
    <col min="3" max="3" width="16.28515625" customWidth="1"/>
    <col min="4" max="4" width="16.42578125" customWidth="1"/>
    <col min="5" max="5" width="17.28515625" customWidth="1"/>
  </cols>
  <sheetData>
    <row r="2" spans="1:7">
      <c r="A2" s="6" t="s">
        <v>9</v>
      </c>
      <c r="B2" s="6"/>
      <c r="C2" s="6"/>
      <c r="D2" s="6"/>
      <c r="E2" s="6"/>
    </row>
    <row r="3" spans="1:7">
      <c r="A3" s="6"/>
      <c r="B3" s="6"/>
      <c r="C3" s="6"/>
      <c r="D3" s="6"/>
      <c r="E3" s="6"/>
    </row>
    <row r="4" spans="1:7">
      <c r="E4" s="1" t="s">
        <v>0</v>
      </c>
    </row>
    <row r="5" spans="1:7" ht="120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3"/>
      <c r="G5" s="3"/>
    </row>
    <row r="6" spans="1:7">
      <c r="A6" s="4">
        <v>1</v>
      </c>
      <c r="B6" s="4">
        <v>3</v>
      </c>
      <c r="C6" s="4">
        <v>4</v>
      </c>
      <c r="D6" s="4">
        <v>6</v>
      </c>
      <c r="E6" s="4">
        <v>7</v>
      </c>
      <c r="F6" s="3"/>
      <c r="G6" s="3"/>
    </row>
    <row r="7" spans="1:7">
      <c r="A7" s="2" t="s">
        <v>6</v>
      </c>
      <c r="B7" s="5">
        <v>3400.9</v>
      </c>
      <c r="C7" s="5">
        <v>2426.9</v>
      </c>
      <c r="D7" s="5">
        <f>SUM(B7-C7)</f>
        <v>974</v>
      </c>
      <c r="E7" s="5">
        <f>SUM(D7*5%)</f>
        <v>48.7</v>
      </c>
    </row>
    <row r="10" spans="1:7">
      <c r="A10" t="s">
        <v>7</v>
      </c>
    </row>
    <row r="11" spans="1:7">
      <c r="A11" t="s">
        <v>8</v>
      </c>
      <c r="B11" t="s">
        <v>14</v>
      </c>
      <c r="D11" t="s">
        <v>13</v>
      </c>
    </row>
  </sheetData>
  <mergeCells count="1">
    <mergeCell ref="A2:E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C8" sqref="C8"/>
    </sheetView>
  </sheetViews>
  <sheetFormatPr defaultRowHeight="15"/>
  <cols>
    <col min="1" max="1" width="38.85546875" customWidth="1"/>
    <col min="2" max="2" width="17" customWidth="1"/>
    <col min="3" max="3" width="16.28515625" customWidth="1"/>
    <col min="4" max="4" width="16.42578125" customWidth="1"/>
    <col min="5" max="5" width="17.28515625" customWidth="1"/>
  </cols>
  <sheetData>
    <row r="2" spans="1:7">
      <c r="A2" s="6" t="s">
        <v>10</v>
      </c>
      <c r="B2" s="6"/>
      <c r="C2" s="6"/>
      <c r="D2" s="6"/>
      <c r="E2" s="6"/>
    </row>
    <row r="3" spans="1:7">
      <c r="A3" s="6"/>
      <c r="B3" s="6"/>
      <c r="C3" s="6"/>
      <c r="D3" s="6"/>
      <c r="E3" s="6"/>
    </row>
    <row r="4" spans="1:7">
      <c r="E4" s="1" t="s">
        <v>0</v>
      </c>
    </row>
    <row r="5" spans="1:7" ht="120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3"/>
      <c r="G5" s="3"/>
    </row>
    <row r="6" spans="1:7">
      <c r="A6" s="4">
        <v>1</v>
      </c>
      <c r="B6" s="4">
        <v>3</v>
      </c>
      <c r="C6" s="4">
        <v>4</v>
      </c>
      <c r="D6" s="4">
        <v>6</v>
      </c>
      <c r="E6" s="4">
        <v>7</v>
      </c>
      <c r="F6" s="3"/>
      <c r="G6" s="3"/>
    </row>
    <row r="7" spans="1:7">
      <c r="A7" s="2" t="s">
        <v>6</v>
      </c>
      <c r="B7" s="5">
        <v>2487.4</v>
      </c>
      <c r="C7" s="5">
        <v>1512.4</v>
      </c>
      <c r="D7" s="5">
        <f>SUM(B7-C7)</f>
        <v>975</v>
      </c>
      <c r="E7" s="5">
        <f>SUM(D7*5%)</f>
        <v>48.75</v>
      </c>
    </row>
    <row r="10" spans="1:7">
      <c r="A10" t="s">
        <v>7</v>
      </c>
    </row>
    <row r="11" spans="1:7">
      <c r="A11" t="s">
        <v>8</v>
      </c>
      <c r="B11" t="s">
        <v>14</v>
      </c>
      <c r="D11" t="s">
        <v>13</v>
      </c>
    </row>
  </sheetData>
  <mergeCells count="1">
    <mergeCell ref="A2:E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C8" sqref="C8"/>
    </sheetView>
  </sheetViews>
  <sheetFormatPr defaultRowHeight="15"/>
  <cols>
    <col min="1" max="1" width="38.85546875" customWidth="1"/>
    <col min="2" max="2" width="17" customWidth="1"/>
    <col min="3" max="3" width="16.28515625" customWidth="1"/>
    <col min="4" max="4" width="16.42578125" customWidth="1"/>
    <col min="5" max="5" width="17.28515625" customWidth="1"/>
  </cols>
  <sheetData>
    <row r="2" spans="1:7">
      <c r="A2" s="6" t="s">
        <v>11</v>
      </c>
      <c r="B2" s="6"/>
      <c r="C2" s="6"/>
      <c r="D2" s="6"/>
      <c r="E2" s="6"/>
    </row>
    <row r="3" spans="1:7">
      <c r="A3" s="6"/>
      <c r="B3" s="6"/>
      <c r="C3" s="6"/>
      <c r="D3" s="6"/>
      <c r="E3" s="6"/>
    </row>
    <row r="4" spans="1:7">
      <c r="E4" s="1" t="s">
        <v>0</v>
      </c>
    </row>
    <row r="5" spans="1:7" ht="120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3"/>
      <c r="G5" s="3"/>
    </row>
    <row r="6" spans="1:7">
      <c r="A6" s="4">
        <v>1</v>
      </c>
      <c r="B6" s="4">
        <v>3</v>
      </c>
      <c r="C6" s="4">
        <v>4</v>
      </c>
      <c r="D6" s="4">
        <v>6</v>
      </c>
      <c r="E6" s="4">
        <v>7</v>
      </c>
      <c r="F6" s="3"/>
      <c r="G6" s="3"/>
    </row>
    <row r="7" spans="1:7">
      <c r="A7" s="2" t="s">
        <v>6</v>
      </c>
      <c r="B7" s="5">
        <v>2466.6</v>
      </c>
      <c r="C7" s="5">
        <v>1490.6</v>
      </c>
      <c r="D7" s="5">
        <f>SUM(B7-C7)</f>
        <v>976</v>
      </c>
      <c r="E7" s="5">
        <f>SUM(D7*5%)</f>
        <v>48.800000000000004</v>
      </c>
    </row>
    <row r="10" spans="1:7">
      <c r="A10" t="s">
        <v>7</v>
      </c>
    </row>
    <row r="11" spans="1:7">
      <c r="A11" t="s">
        <v>8</v>
      </c>
      <c r="B11" t="s">
        <v>14</v>
      </c>
      <c r="D11" t="s">
        <v>13</v>
      </c>
    </row>
  </sheetData>
  <mergeCells count="1">
    <mergeCell ref="A2:E3"/>
  </mergeCells>
  <pageMargins left="0.7" right="0.7" top="0.75" bottom="0.75" header="0.3" footer="0.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H13"/>
  <sheetViews>
    <sheetView workbookViewId="0">
      <selection activeCell="H3" sqref="H3"/>
    </sheetView>
  </sheetViews>
  <sheetFormatPr defaultRowHeight="15"/>
  <cols>
    <col min="1" max="1" width="38.85546875" customWidth="1"/>
    <col min="2" max="2" width="15.42578125" customWidth="1"/>
    <col min="3" max="3" width="17" customWidth="1"/>
    <col min="4" max="4" width="16.28515625" customWidth="1"/>
    <col min="5" max="5" width="16.42578125" customWidth="1"/>
    <col min="6" max="6" width="17.28515625" customWidth="1"/>
  </cols>
  <sheetData>
    <row r="2" spans="1:8">
      <c r="A2" s="6" t="s">
        <v>19</v>
      </c>
      <c r="B2" s="6"/>
      <c r="C2" s="6"/>
      <c r="D2" s="6"/>
      <c r="E2" s="6"/>
      <c r="F2" s="6"/>
    </row>
    <row r="3" spans="1:8">
      <c r="A3" s="6"/>
      <c r="B3" s="6"/>
      <c r="C3" s="6"/>
      <c r="D3" s="6"/>
      <c r="E3" s="6"/>
      <c r="F3" s="6"/>
    </row>
    <row r="4" spans="1:8">
      <c r="F4" s="1" t="s">
        <v>0</v>
      </c>
    </row>
    <row r="5" spans="1:8" ht="105">
      <c r="A5" s="2" t="s">
        <v>1</v>
      </c>
      <c r="B5" s="2" t="s">
        <v>16</v>
      </c>
      <c r="C5" s="2" t="s">
        <v>2</v>
      </c>
      <c r="D5" s="2" t="s">
        <v>3</v>
      </c>
      <c r="E5" s="2" t="s">
        <v>18</v>
      </c>
      <c r="F5" s="2" t="s">
        <v>5</v>
      </c>
      <c r="G5" s="3"/>
      <c r="H5" s="3"/>
    </row>
    <row r="6" spans="1:8">
      <c r="A6" s="4">
        <v>1</v>
      </c>
      <c r="B6" s="4">
        <v>2</v>
      </c>
      <c r="C6" s="4">
        <v>3</v>
      </c>
      <c r="D6" s="4">
        <v>4</v>
      </c>
      <c r="E6" s="4">
        <v>6</v>
      </c>
      <c r="F6" s="4">
        <v>7</v>
      </c>
      <c r="G6" s="3"/>
      <c r="H6" s="3"/>
    </row>
    <row r="7" spans="1:8">
      <c r="A7" s="2" t="s">
        <v>6</v>
      </c>
      <c r="B7" s="2" t="s">
        <v>12</v>
      </c>
      <c r="C7" s="5">
        <v>19486.560000000001</v>
      </c>
      <c r="D7" s="5">
        <v>18330.560000000001</v>
      </c>
      <c r="E7" s="5">
        <f>SUM(C7-D7)</f>
        <v>1156</v>
      </c>
      <c r="F7" s="5">
        <f>SUM(E7*5%)</f>
        <v>57.800000000000004</v>
      </c>
    </row>
    <row r="8" spans="1:8">
      <c r="A8" s="2" t="s">
        <v>6</v>
      </c>
      <c r="B8" s="2" t="s">
        <v>15</v>
      </c>
      <c r="C8" s="5">
        <v>3591.92</v>
      </c>
      <c r="D8" s="5">
        <v>2431.92</v>
      </c>
      <c r="E8" s="5">
        <f t="shared" ref="E8:E9" si="0">SUM(C8-D8)</f>
        <v>1160</v>
      </c>
      <c r="F8" s="5">
        <f>SUM(E8*5%)</f>
        <v>58</v>
      </c>
    </row>
    <row r="9" spans="1:8">
      <c r="A9" s="2" t="s">
        <v>6</v>
      </c>
      <c r="B9" s="2" t="s">
        <v>17</v>
      </c>
      <c r="C9" s="5">
        <v>3658.95</v>
      </c>
      <c r="D9" s="5">
        <v>2493.9499999999998</v>
      </c>
      <c r="E9" s="5">
        <f t="shared" si="0"/>
        <v>1165</v>
      </c>
      <c r="F9" s="5">
        <f>SUM(E9*5%)</f>
        <v>58.25</v>
      </c>
    </row>
    <row r="12" spans="1:8">
      <c r="A12" t="s">
        <v>7</v>
      </c>
    </row>
    <row r="13" spans="1:8">
      <c r="A13" t="s">
        <v>8</v>
      </c>
      <c r="C13" t="s">
        <v>14</v>
      </c>
      <c r="E13" t="s">
        <v>13</v>
      </c>
    </row>
  </sheetData>
  <mergeCells count="1">
    <mergeCell ref="A2:F3"/>
  </mergeCells>
  <pageMargins left="0.7" right="0.7" top="0.75" bottom="0.75" header="0.3" footer="0.3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13"/>
  <sheetViews>
    <sheetView workbookViewId="0">
      <selection sqref="A1:XFD1048576"/>
    </sheetView>
  </sheetViews>
  <sheetFormatPr defaultRowHeight="15"/>
  <cols>
    <col min="1" max="1" width="38.85546875" customWidth="1"/>
    <col min="2" max="2" width="11.5703125" customWidth="1"/>
    <col min="3" max="3" width="17" customWidth="1"/>
    <col min="4" max="4" width="16.28515625" customWidth="1"/>
    <col min="5" max="5" width="16.42578125" customWidth="1"/>
    <col min="6" max="6" width="17.28515625" customWidth="1"/>
  </cols>
  <sheetData>
    <row r="2" spans="1:8">
      <c r="A2" s="6" t="s">
        <v>22</v>
      </c>
      <c r="B2" s="6"/>
      <c r="C2" s="6"/>
      <c r="D2" s="6"/>
      <c r="E2" s="6"/>
      <c r="F2" s="6"/>
    </row>
    <row r="3" spans="1:8">
      <c r="A3" s="6"/>
      <c r="B3" s="6"/>
      <c r="C3" s="6"/>
      <c r="D3" s="6"/>
      <c r="E3" s="6"/>
      <c r="F3" s="6"/>
    </row>
    <row r="4" spans="1:8">
      <c r="F4" s="1" t="s">
        <v>0</v>
      </c>
    </row>
    <row r="5" spans="1:8" ht="105">
      <c r="A5" s="2" t="s">
        <v>1</v>
      </c>
      <c r="B5" s="2" t="s">
        <v>16</v>
      </c>
      <c r="C5" s="2" t="s">
        <v>2</v>
      </c>
      <c r="D5" s="2" t="s">
        <v>3</v>
      </c>
      <c r="E5" s="2" t="s">
        <v>18</v>
      </c>
      <c r="F5" s="2" t="s">
        <v>5</v>
      </c>
      <c r="G5" s="3"/>
      <c r="H5" s="3"/>
    </row>
    <row r="6" spans="1:8">
      <c r="A6" s="4">
        <v>1</v>
      </c>
      <c r="B6" s="4">
        <v>2</v>
      </c>
      <c r="C6" s="4">
        <v>3</v>
      </c>
      <c r="D6" s="4">
        <v>4</v>
      </c>
      <c r="E6" s="4">
        <v>6</v>
      </c>
      <c r="F6" s="4">
        <v>7</v>
      </c>
      <c r="G6" s="3"/>
      <c r="H6" s="3"/>
    </row>
    <row r="7" spans="1:8">
      <c r="A7" s="2" t="s">
        <v>6</v>
      </c>
      <c r="B7" s="2" t="s">
        <v>17</v>
      </c>
      <c r="C7" s="5">
        <v>6569.9</v>
      </c>
      <c r="D7" s="5">
        <v>5090.8999999999996</v>
      </c>
      <c r="E7" s="5">
        <f t="shared" ref="E7:E9" si="0">SUM(C7-D7)</f>
        <v>1479</v>
      </c>
      <c r="F7" s="5">
        <f>SUM(E7*5%)</f>
        <v>73.95</v>
      </c>
    </row>
    <row r="8" spans="1:8">
      <c r="A8" s="2" t="s">
        <v>6</v>
      </c>
      <c r="B8" s="2" t="s">
        <v>20</v>
      </c>
      <c r="C8" s="5">
        <v>7876.82</v>
      </c>
      <c r="D8" s="5">
        <v>4627.5200000000004</v>
      </c>
      <c r="E8" s="5">
        <f t="shared" si="0"/>
        <v>3249.2999999999993</v>
      </c>
      <c r="F8" s="5">
        <f>SUM(E8*5%)</f>
        <v>162.46499999999997</v>
      </c>
    </row>
    <row r="9" spans="1:8">
      <c r="A9" s="2" t="s">
        <v>6</v>
      </c>
      <c r="B9" s="2" t="s">
        <v>21</v>
      </c>
      <c r="C9" s="5">
        <v>4590.5</v>
      </c>
      <c r="D9" s="5">
        <v>3108.5</v>
      </c>
      <c r="E9" s="5">
        <f t="shared" si="0"/>
        <v>1482</v>
      </c>
      <c r="F9" s="5">
        <f>SUM(E9*5%)</f>
        <v>74.100000000000009</v>
      </c>
    </row>
    <row r="12" spans="1:8">
      <c r="A12" t="s">
        <v>7</v>
      </c>
    </row>
    <row r="13" spans="1:8">
      <c r="A13" t="s">
        <v>8</v>
      </c>
      <c r="C13" t="s">
        <v>14</v>
      </c>
      <c r="E13" t="s">
        <v>13</v>
      </c>
    </row>
  </sheetData>
  <mergeCells count="1">
    <mergeCell ref="A2:F3"/>
  </mergeCells>
  <pageMargins left="0.7" right="0.7" top="0.75" bottom="0.75" header="0.3" footer="0.3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H13"/>
  <sheetViews>
    <sheetView tabSelected="1" workbookViewId="0">
      <selection activeCell="D10" sqref="D10"/>
    </sheetView>
  </sheetViews>
  <sheetFormatPr defaultRowHeight="15"/>
  <cols>
    <col min="1" max="1" width="38.85546875" customWidth="1"/>
    <col min="2" max="2" width="11.5703125" customWidth="1"/>
    <col min="3" max="3" width="17" customWidth="1"/>
    <col min="4" max="4" width="16.28515625" customWidth="1"/>
    <col min="5" max="5" width="16.42578125" customWidth="1"/>
    <col min="6" max="6" width="17.28515625" customWidth="1"/>
  </cols>
  <sheetData>
    <row r="2" spans="1:8">
      <c r="A2" s="6" t="s">
        <v>23</v>
      </c>
      <c r="B2" s="6"/>
      <c r="C2" s="6"/>
      <c r="D2" s="6"/>
      <c r="E2" s="6"/>
      <c r="F2" s="6"/>
    </row>
    <row r="3" spans="1:8">
      <c r="A3" s="6"/>
      <c r="B3" s="6"/>
      <c r="C3" s="6"/>
      <c r="D3" s="6"/>
      <c r="E3" s="6"/>
      <c r="F3" s="6"/>
    </row>
    <row r="4" spans="1:8">
      <c r="F4" s="1" t="s">
        <v>0</v>
      </c>
    </row>
    <row r="5" spans="1:8" ht="105">
      <c r="A5" s="2" t="s">
        <v>1</v>
      </c>
      <c r="B5" s="2" t="s">
        <v>16</v>
      </c>
      <c r="C5" s="2" t="s">
        <v>2</v>
      </c>
      <c r="D5" s="2" t="s">
        <v>3</v>
      </c>
      <c r="E5" s="2" t="s">
        <v>18</v>
      </c>
      <c r="F5" s="2" t="s">
        <v>5</v>
      </c>
      <c r="G5" s="3"/>
      <c r="H5" s="3"/>
    </row>
    <row r="6" spans="1:8">
      <c r="A6" s="4">
        <v>1</v>
      </c>
      <c r="B6" s="4">
        <v>2</v>
      </c>
      <c r="C6" s="4">
        <v>3</v>
      </c>
      <c r="D6" s="4">
        <v>4</v>
      </c>
      <c r="E6" s="4">
        <v>6</v>
      </c>
      <c r="F6" s="4">
        <v>7</v>
      </c>
      <c r="G6" s="3"/>
      <c r="H6" s="3"/>
    </row>
    <row r="7" spans="1:8">
      <c r="A7" s="2" t="s">
        <v>6</v>
      </c>
      <c r="B7" s="2" t="s">
        <v>20</v>
      </c>
      <c r="C7" s="5">
        <v>6756.51</v>
      </c>
      <c r="D7" s="5">
        <v>5531.82</v>
      </c>
      <c r="E7" s="5">
        <f t="shared" ref="E7:E9" si="0">SUM(C7-D7)</f>
        <v>1224.6900000000005</v>
      </c>
      <c r="F7" s="5">
        <f>SUM(E7*5%)</f>
        <v>61.234500000000025</v>
      </c>
    </row>
    <row r="8" spans="1:8">
      <c r="A8" s="2" t="s">
        <v>6</v>
      </c>
      <c r="B8" s="2" t="s">
        <v>21</v>
      </c>
      <c r="C8" s="5">
        <v>5265.67</v>
      </c>
      <c r="D8" s="5">
        <v>3945.63</v>
      </c>
      <c r="E8" s="5">
        <f t="shared" si="0"/>
        <v>1320.04</v>
      </c>
      <c r="F8" s="5">
        <f>SUM(E8*5%)</f>
        <v>66.001999999999995</v>
      </c>
    </row>
    <row r="9" spans="1:8">
      <c r="A9" s="2" t="s">
        <v>6</v>
      </c>
      <c r="B9" s="2" t="s">
        <v>24</v>
      </c>
      <c r="C9" s="5">
        <v>4967.67</v>
      </c>
      <c r="D9" s="5">
        <v>3646.13</v>
      </c>
      <c r="E9" s="5">
        <f t="shared" si="0"/>
        <v>1321.54</v>
      </c>
      <c r="F9" s="5">
        <f>SUM(E9*5%)</f>
        <v>66.076999999999998</v>
      </c>
    </row>
    <row r="12" spans="1:8">
      <c r="A12" t="s">
        <v>7</v>
      </c>
    </row>
    <row r="13" spans="1:8">
      <c r="A13" t="s">
        <v>8</v>
      </c>
      <c r="C13" t="s">
        <v>14</v>
      </c>
      <c r="E13" t="s">
        <v>13</v>
      </c>
    </row>
  </sheetData>
  <mergeCells count="1">
    <mergeCell ref="A2:F3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2018 </vt:lpstr>
      <vt:lpstr>2019</vt:lpstr>
      <vt:lpstr>2020</vt:lpstr>
      <vt:lpstr>2018-2020</vt:lpstr>
      <vt:lpstr>2021-2023</vt:lpstr>
      <vt:lpstr>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2021-11-11T03:40:13Z</dcterms:modified>
</cp:coreProperties>
</file>