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/>
  </bookViews>
  <sheets>
    <sheet name="реестр  жилой на 01.02.2017" sheetId="21" r:id="rId1"/>
  </sheets>
  <calcPr calcId="124519"/>
</workbook>
</file>

<file path=xl/calcChain.xml><?xml version="1.0" encoding="utf-8"?>
<calcChain xmlns="http://schemas.openxmlformats.org/spreadsheetml/2006/main">
  <c r="L28" i="21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H53"/>
  <c r="G53"/>
</calcChain>
</file>

<file path=xl/sharedStrings.xml><?xml version="1.0" encoding="utf-8"?>
<sst xmlns="http://schemas.openxmlformats.org/spreadsheetml/2006/main" count="358" uniqueCount="164">
  <si>
    <t>Дата прекращения права собственности</t>
  </si>
  <si>
    <t>сведения о передаче имущества во владение или пользование</t>
  </si>
  <si>
    <t>№ п\п</t>
  </si>
  <si>
    <t>реестровый номер</t>
  </si>
  <si>
    <t xml:space="preserve">      </t>
  </si>
  <si>
    <t>дата внесения в казну</t>
  </si>
  <si>
    <t>наименование имущества</t>
  </si>
  <si>
    <t>единицы измерения</t>
  </si>
  <si>
    <t>кол-во</t>
  </si>
  <si>
    <t>остаточная стоимость</t>
  </si>
  <si>
    <t>местоположение(адрес)</t>
  </si>
  <si>
    <t>основание внесения в казну</t>
  </si>
  <si>
    <t>кадастровый номер, инвентарный номер</t>
  </si>
  <si>
    <t>шт</t>
  </si>
  <si>
    <t>физические характеристики</t>
  </si>
  <si>
    <t>ИТОГО:</t>
  </si>
  <si>
    <t>Глава сельского поселения:                                              Майоров А.М.</t>
  </si>
  <si>
    <t>МО Краснооктябрьское сельское поселение</t>
  </si>
  <si>
    <t xml:space="preserve"> п. Красный Октябрь, ул. Гагарина, д. 22 , пом. 1</t>
  </si>
  <si>
    <t xml:space="preserve"> п. Красный Октябрь, ул. Гагарина, д. 22 , пом. 3</t>
  </si>
  <si>
    <t xml:space="preserve"> п. Красный Октябрь, ул. Гагарина, д. 22 , пом. 5</t>
  </si>
  <si>
    <t xml:space="preserve"> п. Красный Октябрь, ул. Гагарина, д. 22 , пом. 8</t>
  </si>
  <si>
    <t>п. Красный Октябрь, ул. Гагарина, д. 22 , пом. 15</t>
  </si>
  <si>
    <t xml:space="preserve"> п. Красный Октябрь, ул. Гагарина, д. 35 , пом. 4</t>
  </si>
  <si>
    <t xml:space="preserve"> п. Красный Октябрь, ул. Гагарина, д. 35 , пом. 6</t>
  </si>
  <si>
    <t xml:space="preserve"> п. Красный Октябрь, ул. Гагарина, д. 35 , пом. 8</t>
  </si>
  <si>
    <t>п. Красный Октябрь, ул. Гагарина, д. 37 , пом. 1</t>
  </si>
  <si>
    <t>п. Красный Октябрь, ул. Гагарина, д. 37 , пом. 2</t>
  </si>
  <si>
    <t>, п. Красный Октябрь, ул. Гагарина, д. 37 , пом. 5</t>
  </si>
  <si>
    <t>, п. Красный Октябрь, ул. Гагарина, д. 37 , пом. 8</t>
  </si>
  <si>
    <t>, п. Красный Октябрь, ул. Целинная, д. 20 , пом. 1</t>
  </si>
  <si>
    <t xml:space="preserve"> п. Красный Октябрь, ул. Целинная, д. 20 , пом. 2</t>
  </si>
  <si>
    <t xml:space="preserve"> п. Красный Октябрь, ул. Целинная, д. 20 , пом. 4</t>
  </si>
  <si>
    <t xml:space="preserve"> п. Красный Октябрь, ул. Целинная, д. 20 , пом. 7</t>
  </si>
  <si>
    <t xml:space="preserve"> п. Красный Октябрь, ул. Целинная, д. 20 , пом. 8</t>
  </si>
  <si>
    <t>п. Красный Октябрь, ул. Целинная, д. 20 , пом. 9</t>
  </si>
  <si>
    <t xml:space="preserve"> п. Красный Октябрь, ул. Целинная, д. 20 , пом. 10</t>
  </si>
  <si>
    <t xml:space="preserve"> п. Красный Октябрь, ул. Целинная, д. 21 , пом. 3</t>
  </si>
  <si>
    <t xml:space="preserve"> п. Красный Октябрь, ул. Целинная, д. 21 , пом. 4</t>
  </si>
  <si>
    <t xml:space="preserve"> п. Красный Октябрь, ул. Целинная, д. 22 , пом. 2</t>
  </si>
  <si>
    <t xml:space="preserve"> п. Красный Октябрь, ул. Целинная, д. 22 , пом. 3</t>
  </si>
  <si>
    <t>п. Красный Октябрь, ул. Целинная, д. 22 , пом. 4</t>
  </si>
  <si>
    <t xml:space="preserve"> п. Красный Октябрь, ул. Целинная, д. 22 , пом. 5</t>
  </si>
  <si>
    <t xml:space="preserve"> п. Красный Октябрь, ул. Целинная, д. 22 , пом. 6</t>
  </si>
  <si>
    <t xml:space="preserve"> п. Красный Октябрь, ул. Целинная, д. 22 , пом. 7</t>
  </si>
  <si>
    <t xml:space="preserve"> п. Красный Октябрь, ул. Целинная, д. 22 , пом. 8</t>
  </si>
  <si>
    <t>п. Красный Октябрь, ул. Целинная, д. 22 , пом. 9</t>
  </si>
  <si>
    <t xml:space="preserve"> п. Красный Октябрь, ул. Целинная, д. 22 , пом. 10</t>
  </si>
  <si>
    <t>, п. Красный Октябрь, ул. Целинная, д. 23 , пом. 2</t>
  </si>
  <si>
    <t xml:space="preserve"> п. Красный Октябрь, ул. Целинная, д. 23 , пом. 5</t>
  </si>
  <si>
    <t xml:space="preserve"> п. Красный Октябрь, ул. Школьная, д. 9 , пом. 3</t>
  </si>
  <si>
    <t xml:space="preserve"> п. Красный Октябрь, ул. Школьная, д. 9 , пом. 4</t>
  </si>
  <si>
    <t xml:space="preserve"> п. Красный Октябрь, ул. Школьная, д. 9 , пом. 7</t>
  </si>
  <si>
    <t xml:space="preserve"> п. Красный Октябрь, ул. Школьная, д. 9 , пом. 8</t>
  </si>
  <si>
    <t>п. Красный Октябрь, ул. Школьная, д. 9 , пом. 13</t>
  </si>
  <si>
    <t>п. Красный Октябрь, ул. Школьная, д. 9 , пом. 15</t>
  </si>
  <si>
    <t xml:space="preserve"> п. Красный Октябрь, ул. Школьная , д. 9 , пом. 16</t>
  </si>
  <si>
    <t>Жилая квартира</t>
  </si>
  <si>
    <t>01.1</t>
  </si>
  <si>
    <t>01.2</t>
  </si>
  <si>
    <t>01.3</t>
  </si>
  <si>
    <t>01.4</t>
  </si>
  <si>
    <t>01.5</t>
  </si>
  <si>
    <t>01.6</t>
  </si>
  <si>
    <t>01.7</t>
  </si>
  <si>
    <t>01.8</t>
  </si>
  <si>
    <t>01.9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</si>
  <si>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</si>
  <si>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</si>
  <si>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</si>
  <si>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</si>
  <si>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</si>
  <si>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</si>
  <si>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</si>
  <si>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</si>
  <si>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</si>
  <si>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</si>
  <si>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</si>
  <si>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</si>
  <si>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</si>
  <si>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</si>
  <si>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</si>
  <si>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</si>
  <si>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</si>
  <si>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</si>
  <si>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</si>
  <si>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</si>
  <si>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</si>
  <si>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</si>
  <si>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01.32</t>
  </si>
  <si>
    <t>01.33</t>
  </si>
  <si>
    <t>01.37</t>
  </si>
  <si>
    <t>01.38</t>
  </si>
  <si>
    <t>01.39</t>
  </si>
  <si>
    <t>01.40</t>
  </si>
  <si>
    <t>01.36</t>
  </si>
  <si>
    <t xml:space="preserve">кирпичное- блочное помещение 1968г.,S=30,0м.кв. </t>
  </si>
  <si>
    <t xml:space="preserve">кирпичное- блочное помещение 1968г.,S=55,0м.кв. </t>
  </si>
  <si>
    <t xml:space="preserve">кирпичное- блочное помещение 1968г.,S=44,0м.кв. </t>
  </si>
  <si>
    <t xml:space="preserve">кирпичное- блочное помещение 1968г.,S=33,0м.кв. </t>
  </si>
  <si>
    <t xml:space="preserve">кирпичное- блочное помещение 1968г.,S=36,0м.кв. </t>
  </si>
  <si>
    <t xml:space="preserve">кирпичное- блочное помещение 1968г.,S=41,0м.кв. </t>
  </si>
  <si>
    <t xml:space="preserve">кирпичное- блочное помещение 1968г.,S=34,0м.кв. </t>
  </si>
  <si>
    <t xml:space="preserve">кирпичное- блочное помещение 1968г.,S=38,0м.кв. </t>
  </si>
  <si>
    <t xml:space="preserve">кирпичное- блочное помещение 1968г.,S=40,0м.кв. </t>
  </si>
  <si>
    <t xml:space="preserve">кирпичное- блочное помещение 1968г.,S=56,0м.кв. </t>
  </si>
  <si>
    <t xml:space="preserve">кирпичное- блочное помещение 1968г.,S=32,0м.кв. </t>
  </si>
  <si>
    <t xml:space="preserve">кирпичное- блочное помещение 1968г.,S=21,0м.кв. </t>
  </si>
  <si>
    <t xml:space="preserve">кирпичное- блочное помещение 1968г.,S=42,0м.кв. </t>
  </si>
  <si>
    <t xml:space="preserve">кирпичное- блочное помещение 1968г.,S=41м.кв. </t>
  </si>
  <si>
    <t xml:space="preserve">кирпичное- блочное помещение 1968г.,S=12м.кв. </t>
  </si>
  <si>
    <t xml:space="preserve">кирпичное- блочное помещение 1968г.,S=36 мкв. </t>
  </si>
  <si>
    <t xml:space="preserve">кирпичное- блочное помещение 1968г.,S=46,0м.кв. </t>
  </si>
  <si>
    <t xml:space="preserve">кирпичное- блочное помещение 1968г.,S=15,0м.кв. </t>
  </si>
  <si>
    <t xml:space="preserve">кирпичное- блочное помещение 1968г.,S=61,0м.кв. </t>
  </si>
  <si>
    <t>Распоряжение главы Варненского района №300 от 15.09.1997г</t>
  </si>
  <si>
    <t>Давыдова М.А.дог.соц.найма №99 от 05.03.2015г.</t>
  </si>
  <si>
    <t>Иванова А.Е.дог.соц.найма №47 от 18.11.2013г.</t>
  </si>
  <si>
    <t>Каплунова Л.А.дог.соц.найма №106 от 01.09.2015г.</t>
  </si>
  <si>
    <t>Бойко И.В.дог.соц.найма №78 от 10.09.2014г.</t>
  </si>
  <si>
    <t>Воровщикова М.Ю.дог.соц.найма №108 от 01.11.2015г.</t>
  </si>
  <si>
    <t>Яцкевич О.В..дог.соц.найма №36 от 01.10.2013г.</t>
  </si>
  <si>
    <t>Ковшова Г.В.дог.соц.найма №195 от 29.11.2012г.</t>
  </si>
  <si>
    <t>Красова Л.А.дог.соц.найма №95 от 26.01.2015г.</t>
  </si>
  <si>
    <t>Мельникова С.А..дог.соц.найма №13 от 13.10.2008г.</t>
  </si>
  <si>
    <t>Борисова В.И..дог.соц.найма №74 от 15.12.2010г.</t>
  </si>
  <si>
    <t>Бурдеев В.И.дог.соц.найма №104 от 22.07.2015г.</t>
  </si>
  <si>
    <t>Карчагина Т.В.дог.соц.найма №63 от 02.09.2010г.</t>
  </si>
  <si>
    <t>Бухгамер Т.Д..дог.соц.найма №115 от 25.09.2016г.</t>
  </si>
  <si>
    <t>кадастровая/балансовая стоимость</t>
  </si>
  <si>
    <t>01.41</t>
  </si>
  <si>
    <t xml:space="preserve"> п. Красный Октябрь, ул. Школьная , д. 9 , пом. 1</t>
  </si>
  <si>
    <t>№74-74/005-74/999/001/2015-93/1 от 18.09.2015г.</t>
  </si>
  <si>
    <t xml:space="preserve">кирпичное- блочное помещение 1968г.,S=86,2 м.кв. </t>
  </si>
  <si>
    <t>01.42</t>
  </si>
  <si>
    <t xml:space="preserve"> п. Белоглинка ул.Центральная д.5 кв.1</t>
  </si>
  <si>
    <t>№74-74/005-74/999/001/2016-4257/1 от 24.05.2016г.</t>
  </si>
  <si>
    <t xml:space="preserve">кирпичное- блочное помещение 1968г.,S=67 м.кв. </t>
  </si>
  <si>
    <t>01.43</t>
  </si>
  <si>
    <t>01.44</t>
  </si>
  <si>
    <t xml:space="preserve"> п. Белоглинка ул.Лесная д.18 кв.2</t>
  </si>
  <si>
    <t xml:space="preserve"> п. Ракитный ул.Целинная д.10 кв.2</t>
  </si>
  <si>
    <t>№74-74/005-74/999/001/2015-2729/1 от 04.04.2016г.</t>
  </si>
  <si>
    <t>№74-74/005-74/999/001/2016-2727/1 от 05.04.2016г.</t>
  </si>
  <si>
    <t xml:space="preserve">кирпичное- блочное помещение 1968г.,S=63,4м.кв. </t>
  </si>
  <si>
    <t>01.45</t>
  </si>
  <si>
    <t xml:space="preserve"> п. Ракитный ул.Целинная д.3 кв.2</t>
  </si>
  <si>
    <t>№74-74/005-74/999/2014-3 от 20.01.2014г.</t>
  </si>
  <si>
    <t>01.46</t>
  </si>
  <si>
    <t xml:space="preserve"> п. Нововладимировский ул.Зеленая д.15 кв.2</t>
  </si>
  <si>
    <t>№74-74/005-74/999/001/2016-5454/1 от 21.06.2016г.</t>
  </si>
  <si>
    <t xml:space="preserve">кирпичное- блочное помещение 1968г.,S=60,8 м.кв. </t>
  </si>
  <si>
    <t xml:space="preserve">                Реестр  имущества  казны.  Жилые помещения</t>
  </si>
  <si>
    <t>01.34</t>
  </si>
  <si>
    <t>01.35</t>
  </si>
  <si>
    <t xml:space="preserve">кирпичное- блочное помещение 1968г.,S=75,5 м.кв. </t>
  </si>
  <si>
    <t xml:space="preserve">кирпичное- блочное помещение 1968г.,S=84 м.кв. </t>
  </si>
  <si>
    <r>
      <rPr>
        <sz val="10"/>
        <rFont val="Arial"/>
        <family val="2"/>
        <charset val="204"/>
      </rPr>
      <t xml:space="preserve">01.41 </t>
    </r>
    <r>
      <rPr>
        <sz val="8"/>
        <rFont val="Arial"/>
        <family val="2"/>
        <charset val="204"/>
      </rPr>
      <t>/ 74:05:2200001:806</t>
    </r>
  </si>
  <si>
    <r>
      <rPr>
        <sz val="10"/>
        <rFont val="Arial"/>
        <family val="2"/>
        <charset val="204"/>
      </rPr>
      <t xml:space="preserve">01.41 </t>
    </r>
    <r>
      <rPr>
        <sz val="8"/>
        <rFont val="Arial"/>
        <family val="2"/>
        <charset val="204"/>
      </rPr>
      <t>/ 74:05:0600001:156</t>
    </r>
  </si>
  <si>
    <r>
      <rPr>
        <sz val="10"/>
        <rFont val="Arial"/>
        <family val="2"/>
        <charset val="204"/>
      </rPr>
      <t xml:space="preserve">01.41 </t>
    </r>
    <r>
      <rPr>
        <sz val="8"/>
        <rFont val="Arial"/>
        <family val="2"/>
        <charset val="204"/>
      </rPr>
      <t>/ 74:05:0600001:203</t>
    </r>
  </si>
  <si>
    <r>
      <rPr>
        <sz val="10"/>
        <rFont val="Arial"/>
        <family val="2"/>
        <charset val="204"/>
      </rPr>
      <t xml:space="preserve">01.41 </t>
    </r>
    <r>
      <rPr>
        <sz val="8"/>
        <rFont val="Arial"/>
        <family val="2"/>
        <charset val="204"/>
      </rPr>
      <t>/ 74:05:3300001:170</t>
    </r>
  </si>
  <si>
    <r>
      <rPr>
        <sz val="10"/>
        <rFont val="Arial"/>
        <family val="2"/>
        <charset val="204"/>
      </rPr>
      <t xml:space="preserve">01.41 </t>
    </r>
    <r>
      <rPr>
        <sz val="8"/>
        <rFont val="Arial"/>
        <family val="2"/>
        <charset val="204"/>
      </rPr>
      <t>/ 74:05:3300001:144</t>
    </r>
  </si>
  <si>
    <r>
      <rPr>
        <sz val="10"/>
        <rFont val="Arial"/>
        <family val="2"/>
        <charset val="204"/>
      </rPr>
      <t xml:space="preserve">01.41 </t>
    </r>
    <r>
      <rPr>
        <sz val="8"/>
        <rFont val="Arial"/>
        <family val="2"/>
        <charset val="204"/>
      </rPr>
      <t>/ 74:05:2800001:200</t>
    </r>
  </si>
  <si>
    <t xml:space="preserve">            по состоянию на 01.07.2018г. </t>
  </si>
</sst>
</file>

<file path=xl/styles.xml><?xml version="1.0" encoding="utf-8"?>
<styleSheet xmlns="http://schemas.openxmlformats.org/spreadsheetml/2006/main">
  <numFmts count="1">
    <numFmt numFmtId="164" formatCode="dd/mm/yy"/>
  </numFmts>
  <fonts count="8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64" fontId="3" fillId="0" borderId="1" xfId="3" applyNumberFormat="1" applyFont="1" applyBorder="1"/>
    <xf numFmtId="2" fontId="3" fillId="0" borderId="1" xfId="2" applyNumberFormat="1" applyFont="1" applyBorder="1"/>
    <xf numFmtId="164" fontId="3" fillId="0" borderId="1" xfId="4" applyNumberFormat="1" applyFont="1" applyBorder="1" applyAlignment="1">
      <alignment wrapText="1"/>
    </xf>
    <xf numFmtId="2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164" fontId="3" fillId="2" borderId="1" xfId="3" applyNumberFormat="1" applyFont="1" applyFill="1" applyBorder="1"/>
    <xf numFmtId="2" fontId="3" fillId="2" borderId="1" xfId="2" applyNumberFormat="1" applyFont="1" applyFill="1" applyBorder="1"/>
    <xf numFmtId="164" fontId="3" fillId="2" borderId="1" xfId="4" applyNumberFormat="1" applyFont="1" applyFill="1" applyBorder="1" applyAlignment="1">
      <alignment wrapText="1"/>
    </xf>
    <xf numFmtId="49" fontId="1" fillId="0" borderId="1" xfId="0" applyNumberFormat="1" applyFont="1" applyBorder="1"/>
    <xf numFmtId="49" fontId="3" fillId="2" borderId="1" xfId="1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2" applyNumberFormat="1" applyFont="1" applyFill="1" applyBorder="1"/>
    <xf numFmtId="0" fontId="1" fillId="0" borderId="0" xfId="0" applyFont="1"/>
    <xf numFmtId="14" fontId="1" fillId="2" borderId="1" xfId="0" applyNumberFormat="1" applyFont="1" applyFill="1" applyBorder="1"/>
    <xf numFmtId="2" fontId="3" fillId="3" borderId="1" xfId="2" applyNumberFormat="1" applyFont="1" applyFill="1" applyBorder="1"/>
    <xf numFmtId="0" fontId="1" fillId="3" borderId="1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/>
    <xf numFmtId="17" fontId="1" fillId="2" borderId="1" xfId="0" applyNumberFormat="1" applyFont="1" applyFill="1" applyBorder="1"/>
    <xf numFmtId="2" fontId="1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Обычный" xfId="0" builtinId="0"/>
    <cellStyle name="Обычный 2" xfId="1"/>
    <cellStyle name="Обычный 4" xfId="2"/>
    <cellStyle name="Обычный 5" xfId="3"/>
    <cellStyle name="Обычный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G7" sqref="G7"/>
    </sheetView>
  </sheetViews>
  <sheetFormatPr defaultRowHeight="12.75"/>
  <cols>
    <col min="1" max="1" width="5.85546875" customWidth="1"/>
    <col min="2" max="2" width="7.140625" customWidth="1"/>
    <col min="3" max="3" width="10.140625" bestFit="1" customWidth="1"/>
    <col min="4" max="4" width="25.28515625" customWidth="1"/>
    <col min="6" max="6" width="8.85546875" customWidth="1"/>
    <col min="7" max="7" width="14.28515625" customWidth="1"/>
    <col min="8" max="8" width="14.7109375" customWidth="1"/>
    <col min="9" max="9" width="16.85546875" customWidth="1"/>
    <col min="10" max="10" width="22.7109375" customWidth="1"/>
    <col min="11" max="11" width="11" customWidth="1"/>
    <col min="12" max="12" width="14.85546875" customWidth="1"/>
    <col min="13" max="13" width="16.7109375" customWidth="1"/>
    <col min="14" max="14" width="11.85546875" customWidth="1"/>
    <col min="15" max="15" width="11.5703125" bestFit="1" customWidth="1"/>
  </cols>
  <sheetData>
    <row r="1" spans="1:14">
      <c r="G1" s="7"/>
    </row>
    <row r="3" spans="1:14">
      <c r="E3" s="30" t="s">
        <v>152</v>
      </c>
      <c r="F3" s="30"/>
      <c r="G3" s="30"/>
      <c r="H3" s="30"/>
      <c r="I3" s="30"/>
    </row>
    <row r="4" spans="1:14">
      <c r="E4" s="31" t="s">
        <v>163</v>
      </c>
      <c r="F4" s="31"/>
      <c r="G4" s="31"/>
      <c r="H4" s="31"/>
      <c r="I4" s="31"/>
    </row>
    <row r="5" spans="1:14">
      <c r="D5" s="18" t="s">
        <v>4</v>
      </c>
    </row>
    <row r="7" spans="1:14" ht="64.5" thickBot="1">
      <c r="A7" s="1" t="s">
        <v>2</v>
      </c>
      <c r="B7" s="9" t="s">
        <v>3</v>
      </c>
      <c r="C7" s="9" t="s">
        <v>5</v>
      </c>
      <c r="D7" s="8" t="s">
        <v>6</v>
      </c>
      <c r="E7" s="9" t="s">
        <v>7</v>
      </c>
      <c r="F7" s="8" t="s">
        <v>8</v>
      </c>
      <c r="G7" s="9" t="s">
        <v>129</v>
      </c>
      <c r="H7" s="9" t="s">
        <v>9</v>
      </c>
      <c r="I7" s="9" t="s">
        <v>1</v>
      </c>
      <c r="J7" s="9" t="s">
        <v>10</v>
      </c>
      <c r="K7" s="9" t="s">
        <v>11</v>
      </c>
      <c r="L7" s="9" t="s">
        <v>12</v>
      </c>
      <c r="M7" s="3" t="s">
        <v>14</v>
      </c>
      <c r="N7" s="9" t="s">
        <v>0</v>
      </c>
    </row>
    <row r="8" spans="1:14" ht="77.25" thickBot="1">
      <c r="A8" s="8">
        <v>1</v>
      </c>
      <c r="B8" s="14" t="s">
        <v>58</v>
      </c>
      <c r="C8" s="4">
        <v>38231</v>
      </c>
      <c r="D8" s="8" t="s">
        <v>57</v>
      </c>
      <c r="E8" s="8" t="s">
        <v>13</v>
      </c>
      <c r="F8" s="8">
        <v>1</v>
      </c>
      <c r="G8" s="5">
        <v>43903.8</v>
      </c>
      <c r="H8" s="5">
        <v>1161.55</v>
      </c>
      <c r="I8" s="21" t="s">
        <v>116</v>
      </c>
      <c r="J8" s="22" t="s">
        <v>18</v>
      </c>
      <c r="K8" s="16" t="s">
        <v>115</v>
      </c>
      <c r="L8" s="14" t="str">
        <f>B8</f>
        <v>01.1</v>
      </c>
      <c r="M8" s="6" t="s">
        <v>96</v>
      </c>
      <c r="N8" s="8"/>
    </row>
    <row r="9" spans="1:14" ht="77.25" thickBot="1">
      <c r="A9" s="10">
        <v>2</v>
      </c>
      <c r="B9" s="25" t="s">
        <v>59</v>
      </c>
      <c r="C9" s="4">
        <v>38231</v>
      </c>
      <c r="D9" s="8" t="s">
        <v>57</v>
      </c>
      <c r="E9" s="10" t="s">
        <v>13</v>
      </c>
      <c r="F9" s="10">
        <v>1</v>
      </c>
      <c r="G9" s="12">
        <v>64392.24</v>
      </c>
      <c r="H9" s="12">
        <v>3412.79</v>
      </c>
      <c r="I9" s="21" t="s">
        <v>17</v>
      </c>
      <c r="J9" s="22" t="s">
        <v>19</v>
      </c>
      <c r="K9" s="16" t="s">
        <v>115</v>
      </c>
      <c r="L9" s="14" t="str">
        <f t="shared" ref="L9:L28" si="0">B9</f>
        <v>01.2</v>
      </c>
      <c r="M9" s="13" t="s">
        <v>98</v>
      </c>
      <c r="N9" s="19"/>
    </row>
    <row r="10" spans="1:14" ht="77.25" thickBot="1">
      <c r="A10" s="8">
        <v>3</v>
      </c>
      <c r="B10" s="14" t="s">
        <v>60</v>
      </c>
      <c r="C10" s="4">
        <v>38231</v>
      </c>
      <c r="D10" s="8" t="s">
        <v>57</v>
      </c>
      <c r="E10" s="8" t="s">
        <v>13</v>
      </c>
      <c r="F10" s="8">
        <v>1</v>
      </c>
      <c r="G10" s="5">
        <v>43903.8</v>
      </c>
      <c r="H10" s="5">
        <v>2326.9</v>
      </c>
      <c r="I10" s="21" t="s">
        <v>117</v>
      </c>
      <c r="J10" s="22" t="s">
        <v>20</v>
      </c>
      <c r="K10" s="16" t="s">
        <v>115</v>
      </c>
      <c r="L10" s="14" t="str">
        <f t="shared" si="0"/>
        <v>01.3</v>
      </c>
      <c r="M10" s="6" t="s">
        <v>96</v>
      </c>
      <c r="N10" s="8"/>
    </row>
    <row r="11" spans="1:14" ht="77.25" thickBot="1">
      <c r="A11" s="8">
        <v>4</v>
      </c>
      <c r="B11" s="14" t="s">
        <v>61</v>
      </c>
      <c r="C11" s="4">
        <v>38231</v>
      </c>
      <c r="D11" s="8" t="s">
        <v>57</v>
      </c>
      <c r="E11" s="8" t="s">
        <v>13</v>
      </c>
      <c r="F11" s="8">
        <v>1</v>
      </c>
      <c r="G11" s="5">
        <v>80490.3</v>
      </c>
      <c r="H11" s="5">
        <v>4265.99</v>
      </c>
      <c r="I11" s="21" t="s">
        <v>118</v>
      </c>
      <c r="J11" s="22" t="s">
        <v>21</v>
      </c>
      <c r="K11" s="16" t="s">
        <v>115</v>
      </c>
      <c r="L11" s="14" t="str">
        <f t="shared" si="0"/>
        <v>01.4</v>
      </c>
      <c r="M11" s="6" t="s">
        <v>97</v>
      </c>
      <c r="N11" s="8"/>
    </row>
    <row r="12" spans="1:14" ht="77.25" thickBot="1">
      <c r="A12" s="10">
        <v>5</v>
      </c>
      <c r="B12" s="25" t="s">
        <v>62</v>
      </c>
      <c r="C12" s="4">
        <v>38231</v>
      </c>
      <c r="D12" s="8" t="s">
        <v>57</v>
      </c>
      <c r="E12" s="10" t="s">
        <v>13</v>
      </c>
      <c r="F12" s="10">
        <v>1</v>
      </c>
      <c r="G12" s="12">
        <v>64392.24</v>
      </c>
      <c r="H12" s="12">
        <v>3412.79</v>
      </c>
      <c r="I12" s="21" t="s">
        <v>17</v>
      </c>
      <c r="J12" s="22" t="s">
        <v>22</v>
      </c>
      <c r="K12" s="16" t="s">
        <v>115</v>
      </c>
      <c r="L12" s="14" t="str">
        <f t="shared" si="0"/>
        <v>01.5</v>
      </c>
      <c r="M12" s="13" t="s">
        <v>98</v>
      </c>
      <c r="N12" s="10"/>
    </row>
    <row r="13" spans="1:14" ht="77.25" thickBot="1">
      <c r="A13" s="10">
        <v>6</v>
      </c>
      <c r="B13" s="25" t="s">
        <v>63</v>
      </c>
      <c r="C13" s="4">
        <v>38231</v>
      </c>
      <c r="D13" s="8" t="s">
        <v>57</v>
      </c>
      <c r="E13" s="10" t="s">
        <v>13</v>
      </c>
      <c r="F13" s="10">
        <v>1</v>
      </c>
      <c r="G13" s="12">
        <v>55611.48</v>
      </c>
      <c r="H13" s="12">
        <v>2947.41</v>
      </c>
      <c r="I13" s="21" t="s">
        <v>17</v>
      </c>
      <c r="J13" s="22" t="s">
        <v>23</v>
      </c>
      <c r="K13" s="16" t="s">
        <v>115</v>
      </c>
      <c r="L13" s="14" t="str">
        <f t="shared" si="0"/>
        <v>01.6</v>
      </c>
      <c r="M13" s="13" t="s">
        <v>103</v>
      </c>
      <c r="N13" s="10"/>
    </row>
    <row r="14" spans="1:14" ht="77.25" thickBot="1">
      <c r="A14" s="8">
        <v>7</v>
      </c>
      <c r="B14" s="14" t="s">
        <v>64</v>
      </c>
      <c r="C14" s="4">
        <v>38231</v>
      </c>
      <c r="D14" s="8" t="s">
        <v>57</v>
      </c>
      <c r="E14" s="8" t="s">
        <v>13</v>
      </c>
      <c r="F14" s="8">
        <v>1</v>
      </c>
      <c r="G14" s="12">
        <v>55611.48</v>
      </c>
      <c r="H14" s="12">
        <v>2947.41</v>
      </c>
      <c r="I14" s="21" t="s">
        <v>17</v>
      </c>
      <c r="J14" s="22" t="s">
        <v>24</v>
      </c>
      <c r="K14" s="16" t="s">
        <v>115</v>
      </c>
      <c r="L14" s="14" t="str">
        <f t="shared" si="0"/>
        <v>01.7</v>
      </c>
      <c r="M14" s="6" t="s">
        <v>103</v>
      </c>
      <c r="N14" s="8"/>
    </row>
    <row r="15" spans="1:14" ht="77.25" thickBot="1">
      <c r="A15" s="8">
        <v>8</v>
      </c>
      <c r="B15" s="14" t="s">
        <v>65</v>
      </c>
      <c r="C15" s="4">
        <v>38231</v>
      </c>
      <c r="D15" s="8" t="s">
        <v>57</v>
      </c>
      <c r="E15" s="8" t="s">
        <v>13</v>
      </c>
      <c r="F15" s="8">
        <v>1</v>
      </c>
      <c r="G15" s="12">
        <v>55611.48</v>
      </c>
      <c r="H15" s="12">
        <v>2947.41</v>
      </c>
      <c r="I15" s="21" t="s">
        <v>17</v>
      </c>
      <c r="J15" s="22" t="s">
        <v>25</v>
      </c>
      <c r="K15" s="16" t="s">
        <v>115</v>
      </c>
      <c r="L15" s="14" t="str">
        <f t="shared" si="0"/>
        <v>01.8</v>
      </c>
      <c r="M15" s="6" t="s">
        <v>103</v>
      </c>
      <c r="N15" s="8"/>
    </row>
    <row r="16" spans="1:14" ht="77.25" thickBot="1">
      <c r="A16" s="10">
        <v>9</v>
      </c>
      <c r="B16" s="25" t="s">
        <v>66</v>
      </c>
      <c r="C16" s="4">
        <v>38231</v>
      </c>
      <c r="D16" s="8" t="s">
        <v>57</v>
      </c>
      <c r="E16" s="10" t="s">
        <v>13</v>
      </c>
      <c r="F16" s="10">
        <v>1</v>
      </c>
      <c r="G16" s="12">
        <v>58538.400000000001</v>
      </c>
      <c r="H16" s="12">
        <v>3102.54</v>
      </c>
      <c r="I16" s="21" t="s">
        <v>17</v>
      </c>
      <c r="J16" s="22" t="s">
        <v>26</v>
      </c>
      <c r="K16" s="16" t="s">
        <v>115</v>
      </c>
      <c r="L16" s="14" t="str">
        <f t="shared" si="0"/>
        <v>01.9</v>
      </c>
      <c r="M16" s="13" t="s">
        <v>104</v>
      </c>
      <c r="N16" s="10"/>
    </row>
    <row r="17" spans="1:14" ht="77.25" thickBot="1">
      <c r="A17" s="8">
        <v>10</v>
      </c>
      <c r="B17" s="14" t="s">
        <v>67</v>
      </c>
      <c r="C17" s="4">
        <v>38231</v>
      </c>
      <c r="D17" s="8" t="s">
        <v>57</v>
      </c>
      <c r="E17" s="8" t="s">
        <v>13</v>
      </c>
      <c r="F17" s="8">
        <v>1</v>
      </c>
      <c r="G17" s="12">
        <v>58538.400000000001</v>
      </c>
      <c r="H17" s="12">
        <v>3102.54</v>
      </c>
      <c r="I17" s="21" t="s">
        <v>17</v>
      </c>
      <c r="J17" s="22" t="s">
        <v>27</v>
      </c>
      <c r="K17" s="16" t="s">
        <v>115</v>
      </c>
      <c r="L17" s="14" t="str">
        <f t="shared" si="0"/>
        <v>01.10</v>
      </c>
      <c r="M17" s="6" t="s">
        <v>104</v>
      </c>
      <c r="N17" s="8"/>
    </row>
    <row r="18" spans="1:14" ht="77.25" thickBot="1">
      <c r="A18" s="8">
        <v>11</v>
      </c>
      <c r="B18" s="14" t="s">
        <v>68</v>
      </c>
      <c r="C18" s="4">
        <v>38231</v>
      </c>
      <c r="D18" s="8" t="s">
        <v>57</v>
      </c>
      <c r="E18" s="8" t="s">
        <v>13</v>
      </c>
      <c r="F18" s="8">
        <v>1</v>
      </c>
      <c r="G18" s="5">
        <v>60001.86</v>
      </c>
      <c r="H18" s="5">
        <v>3180.1</v>
      </c>
      <c r="I18" s="21" t="s">
        <v>17</v>
      </c>
      <c r="J18" s="22" t="s">
        <v>28</v>
      </c>
      <c r="K18" s="16" t="s">
        <v>115</v>
      </c>
      <c r="L18" s="14" t="str">
        <f t="shared" si="0"/>
        <v>01.11</v>
      </c>
      <c r="M18" s="6" t="s">
        <v>101</v>
      </c>
      <c r="N18" s="8"/>
    </row>
    <row r="19" spans="1:14" ht="77.25" thickBot="1">
      <c r="A19" s="8">
        <v>12</v>
      </c>
      <c r="B19" s="14" t="s">
        <v>69</v>
      </c>
      <c r="C19" s="4">
        <v>38231</v>
      </c>
      <c r="D19" s="8" t="s">
        <v>57</v>
      </c>
      <c r="E19" s="8" t="s">
        <v>13</v>
      </c>
      <c r="F19" s="8">
        <v>1</v>
      </c>
      <c r="G19" s="5">
        <v>81953.759999999995</v>
      </c>
      <c r="H19" s="5">
        <v>4343.55</v>
      </c>
      <c r="I19" s="21" t="s">
        <v>119</v>
      </c>
      <c r="J19" s="23" t="s">
        <v>29</v>
      </c>
      <c r="K19" s="16" t="s">
        <v>115</v>
      </c>
      <c r="L19" s="14" t="str">
        <f t="shared" si="0"/>
        <v>01.12</v>
      </c>
      <c r="M19" s="6" t="s">
        <v>105</v>
      </c>
      <c r="N19" s="8"/>
    </row>
    <row r="20" spans="1:14" ht="77.25" thickBot="1">
      <c r="A20" s="10">
        <v>13</v>
      </c>
      <c r="B20" s="25" t="s">
        <v>70</v>
      </c>
      <c r="C20" s="4">
        <v>38231</v>
      </c>
      <c r="D20" s="8" t="s">
        <v>57</v>
      </c>
      <c r="E20" s="10" t="s">
        <v>13</v>
      </c>
      <c r="F20" s="10">
        <v>1</v>
      </c>
      <c r="G20" s="12">
        <v>46830.720000000001</v>
      </c>
      <c r="H20" s="12">
        <v>2482.0300000000002</v>
      </c>
      <c r="I20" s="21" t="s">
        <v>17</v>
      </c>
      <c r="J20" s="22" t="s">
        <v>30</v>
      </c>
      <c r="K20" s="16" t="s">
        <v>115</v>
      </c>
      <c r="L20" s="14" t="str">
        <f t="shared" si="0"/>
        <v>01.13</v>
      </c>
      <c r="M20" s="13" t="s">
        <v>106</v>
      </c>
      <c r="N20" s="10"/>
    </row>
    <row r="21" spans="1:14" ht="77.25" thickBot="1">
      <c r="A21" s="10">
        <v>14</v>
      </c>
      <c r="B21" s="25" t="s">
        <v>71</v>
      </c>
      <c r="C21" s="4">
        <v>38231</v>
      </c>
      <c r="D21" s="8" t="s">
        <v>57</v>
      </c>
      <c r="E21" s="10" t="s">
        <v>13</v>
      </c>
      <c r="F21" s="10">
        <v>1</v>
      </c>
      <c r="G21" s="12">
        <v>46830.720000000001</v>
      </c>
      <c r="H21" s="12">
        <v>2482.0300000000002</v>
      </c>
      <c r="I21" s="21" t="s">
        <v>120</v>
      </c>
      <c r="J21" s="22" t="s">
        <v>31</v>
      </c>
      <c r="K21" s="16" t="s">
        <v>115</v>
      </c>
      <c r="L21" s="14" t="str">
        <f t="shared" si="0"/>
        <v>01.14</v>
      </c>
      <c r="M21" s="13" t="s">
        <v>106</v>
      </c>
      <c r="N21" s="10"/>
    </row>
    <row r="22" spans="1:14" ht="77.25" thickBot="1">
      <c r="A22" s="10">
        <v>15</v>
      </c>
      <c r="B22" s="25" t="s">
        <v>72</v>
      </c>
      <c r="C22" s="4">
        <v>38231</v>
      </c>
      <c r="D22" s="8" t="s">
        <v>57</v>
      </c>
      <c r="E22" s="10" t="s">
        <v>13</v>
      </c>
      <c r="F22" s="10">
        <v>1</v>
      </c>
      <c r="G22" s="12">
        <v>48294.18</v>
      </c>
      <c r="H22" s="12">
        <v>2559.59</v>
      </c>
      <c r="I22" s="21" t="s">
        <v>17</v>
      </c>
      <c r="J22" s="22" t="s">
        <v>32</v>
      </c>
      <c r="K22" s="16" t="s">
        <v>115</v>
      </c>
      <c r="L22" s="14" t="str">
        <f t="shared" si="0"/>
        <v>01.15</v>
      </c>
      <c r="M22" s="13" t="s">
        <v>99</v>
      </c>
      <c r="N22" s="10"/>
    </row>
    <row r="23" spans="1:14" ht="77.25" thickBot="1">
      <c r="A23" s="10">
        <v>16</v>
      </c>
      <c r="B23" s="25" t="s">
        <v>73</v>
      </c>
      <c r="C23" s="4">
        <v>38231</v>
      </c>
      <c r="D23" s="8" t="s">
        <v>57</v>
      </c>
      <c r="E23" s="10" t="s">
        <v>13</v>
      </c>
      <c r="F23" s="10">
        <v>1</v>
      </c>
      <c r="G23" s="12">
        <v>60001.86</v>
      </c>
      <c r="H23" s="12">
        <v>3180.1</v>
      </c>
      <c r="I23" s="21" t="s">
        <v>121</v>
      </c>
      <c r="J23" s="22" t="s">
        <v>33</v>
      </c>
      <c r="K23" s="16" t="s">
        <v>115</v>
      </c>
      <c r="L23" s="14" t="str">
        <f t="shared" si="0"/>
        <v>01.16</v>
      </c>
      <c r="M23" s="13" t="s">
        <v>101</v>
      </c>
      <c r="N23" s="10"/>
    </row>
    <row r="24" spans="1:14" ht="77.25" thickBot="1">
      <c r="A24" s="8">
        <v>17</v>
      </c>
      <c r="B24" s="14" t="s">
        <v>74</v>
      </c>
      <c r="C24" s="4">
        <v>38231</v>
      </c>
      <c r="D24" s="8" t="s">
        <v>57</v>
      </c>
      <c r="E24" s="8" t="s">
        <v>13</v>
      </c>
      <c r="F24" s="8">
        <v>1</v>
      </c>
      <c r="G24" s="5">
        <v>49757.64</v>
      </c>
      <c r="H24" s="5">
        <v>2637.15</v>
      </c>
      <c r="I24" s="21" t="s">
        <v>17</v>
      </c>
      <c r="J24" s="22" t="s">
        <v>34</v>
      </c>
      <c r="K24" s="16" t="s">
        <v>115</v>
      </c>
      <c r="L24" s="14" t="str">
        <f t="shared" si="0"/>
        <v>01.17</v>
      </c>
      <c r="M24" s="6" t="s">
        <v>102</v>
      </c>
      <c r="N24" s="8"/>
    </row>
    <row r="25" spans="1:14" ht="77.25" thickBot="1">
      <c r="A25" s="10">
        <v>18</v>
      </c>
      <c r="B25" s="25" t="s">
        <v>75</v>
      </c>
      <c r="C25" s="4">
        <v>38231</v>
      </c>
      <c r="D25" s="8" t="s">
        <v>57</v>
      </c>
      <c r="E25" s="10" t="s">
        <v>13</v>
      </c>
      <c r="F25" s="10">
        <v>1</v>
      </c>
      <c r="G25" s="12">
        <v>30732.66</v>
      </c>
      <c r="H25" s="12">
        <v>1628.83</v>
      </c>
      <c r="I25" s="21" t="s">
        <v>122</v>
      </c>
      <c r="J25" s="22" t="s">
        <v>35</v>
      </c>
      <c r="K25" s="16" t="s">
        <v>115</v>
      </c>
      <c r="L25" s="14" t="str">
        <f t="shared" si="0"/>
        <v>01.18</v>
      </c>
      <c r="M25" s="13" t="s">
        <v>107</v>
      </c>
      <c r="N25" s="10"/>
    </row>
    <row r="26" spans="1:14" ht="77.25" thickBot="1">
      <c r="A26" s="10">
        <v>19</v>
      </c>
      <c r="B26" s="25" t="s">
        <v>76</v>
      </c>
      <c r="C26" s="4">
        <v>38231</v>
      </c>
      <c r="D26" s="8" t="s">
        <v>57</v>
      </c>
      <c r="E26" s="10" t="s">
        <v>13</v>
      </c>
      <c r="F26" s="10">
        <v>1</v>
      </c>
      <c r="G26" s="17">
        <v>58538.400000000001</v>
      </c>
      <c r="H26" s="12">
        <v>3102.54</v>
      </c>
      <c r="I26" s="21" t="s">
        <v>123</v>
      </c>
      <c r="J26" s="22" t="s">
        <v>36</v>
      </c>
      <c r="K26" s="16" t="s">
        <v>115</v>
      </c>
      <c r="L26" s="14" t="str">
        <f t="shared" si="0"/>
        <v>01.19</v>
      </c>
      <c r="M26" s="13" t="s">
        <v>104</v>
      </c>
      <c r="N26" s="10"/>
    </row>
    <row r="27" spans="1:14" ht="77.25" thickBot="1">
      <c r="A27" s="8">
        <v>20</v>
      </c>
      <c r="B27" s="14" t="s">
        <v>77</v>
      </c>
      <c r="C27" s="4">
        <v>38231</v>
      </c>
      <c r="D27" s="8" t="s">
        <v>57</v>
      </c>
      <c r="E27" s="8" t="s">
        <v>13</v>
      </c>
      <c r="F27" s="8">
        <v>1</v>
      </c>
      <c r="G27" s="5">
        <v>80490.3</v>
      </c>
      <c r="H27" s="5">
        <v>4265.99</v>
      </c>
      <c r="I27" s="21" t="s">
        <v>17</v>
      </c>
      <c r="J27" s="24" t="s">
        <v>37</v>
      </c>
      <c r="K27" s="16" t="s">
        <v>115</v>
      </c>
      <c r="L27" s="14" t="str">
        <f t="shared" si="0"/>
        <v>01.20</v>
      </c>
      <c r="M27" s="6" t="s">
        <v>97</v>
      </c>
      <c r="N27" s="8"/>
    </row>
    <row r="28" spans="1:14" ht="77.25" thickBot="1">
      <c r="A28" s="8">
        <v>21</v>
      </c>
      <c r="B28" s="14" t="s">
        <v>78</v>
      </c>
      <c r="C28" s="4">
        <v>38231</v>
      </c>
      <c r="D28" s="8" t="s">
        <v>57</v>
      </c>
      <c r="E28" s="8" t="s">
        <v>13</v>
      </c>
      <c r="F28" s="8">
        <v>1</v>
      </c>
      <c r="G28" s="5">
        <v>61465.32</v>
      </c>
      <c r="H28" s="20">
        <v>3257.66</v>
      </c>
      <c r="I28" s="21" t="s">
        <v>17</v>
      </c>
      <c r="J28" s="22" t="s">
        <v>38</v>
      </c>
      <c r="K28" s="16" t="s">
        <v>115</v>
      </c>
      <c r="L28" s="14" t="str">
        <f t="shared" si="0"/>
        <v>01.21</v>
      </c>
      <c r="M28" s="6" t="s">
        <v>108</v>
      </c>
      <c r="N28" s="8"/>
    </row>
    <row r="29" spans="1:14" ht="77.25" thickBot="1">
      <c r="A29" s="10">
        <v>22</v>
      </c>
      <c r="B29" s="25" t="s">
        <v>79</v>
      </c>
      <c r="C29" s="4">
        <v>38231</v>
      </c>
      <c r="D29" s="8" t="s">
        <v>57</v>
      </c>
      <c r="E29" s="10" t="s">
        <v>13</v>
      </c>
      <c r="F29" s="10">
        <v>1</v>
      </c>
      <c r="G29" s="12">
        <v>60001.86</v>
      </c>
      <c r="H29" s="12">
        <v>3180.1</v>
      </c>
      <c r="I29" s="21" t="s">
        <v>17</v>
      </c>
      <c r="J29" s="22" t="s">
        <v>39</v>
      </c>
      <c r="K29" s="16" t="s">
        <v>115</v>
      </c>
      <c r="L29" s="14" t="s">
        <v>94</v>
      </c>
      <c r="M29" s="13" t="s">
        <v>109</v>
      </c>
      <c r="N29" s="10"/>
    </row>
    <row r="30" spans="1:14" ht="76.5" customHeight="1" thickBot="1">
      <c r="A30" s="10">
        <v>23</v>
      </c>
      <c r="B30" s="25" t="s">
        <v>80</v>
      </c>
      <c r="C30" s="4">
        <v>38231</v>
      </c>
      <c r="D30" s="8" t="s">
        <v>57</v>
      </c>
      <c r="E30" s="10" t="s">
        <v>13</v>
      </c>
      <c r="F30" s="10">
        <v>1</v>
      </c>
      <c r="G30" s="12">
        <v>17561.52</v>
      </c>
      <c r="H30" s="12">
        <v>930.76</v>
      </c>
      <c r="I30" s="21" t="s">
        <v>124</v>
      </c>
      <c r="J30" s="22" t="s">
        <v>40</v>
      </c>
      <c r="K30" s="16" t="s">
        <v>115</v>
      </c>
      <c r="L30" s="14" t="s">
        <v>79</v>
      </c>
      <c r="M30" s="13" t="s">
        <v>110</v>
      </c>
      <c r="N30" s="10"/>
    </row>
    <row r="31" spans="1:14" ht="76.5" customHeight="1" thickBot="1">
      <c r="A31" s="10">
        <v>24</v>
      </c>
      <c r="B31" s="25" t="s">
        <v>81</v>
      </c>
      <c r="C31" s="4">
        <v>38231</v>
      </c>
      <c r="D31" s="8" t="s">
        <v>57</v>
      </c>
      <c r="E31" s="10" t="s">
        <v>13</v>
      </c>
      <c r="F31" s="10">
        <v>1</v>
      </c>
      <c r="G31" s="12">
        <v>17561.52</v>
      </c>
      <c r="H31" s="12">
        <v>930.76</v>
      </c>
      <c r="I31" s="21" t="s">
        <v>126</v>
      </c>
      <c r="J31" s="22" t="s">
        <v>41</v>
      </c>
      <c r="K31" s="16" t="s">
        <v>115</v>
      </c>
      <c r="L31" s="14" t="s">
        <v>80</v>
      </c>
      <c r="M31" s="13" t="s">
        <v>110</v>
      </c>
      <c r="N31" s="10"/>
    </row>
    <row r="32" spans="1:14" ht="77.25" thickBot="1">
      <c r="A32" s="8">
        <v>25</v>
      </c>
      <c r="B32" s="14" t="s">
        <v>82</v>
      </c>
      <c r="C32" s="4">
        <v>38231</v>
      </c>
      <c r="D32" s="8" t="s">
        <v>57</v>
      </c>
      <c r="E32" s="8" t="s">
        <v>13</v>
      </c>
      <c r="F32" s="8">
        <v>1</v>
      </c>
      <c r="G32" s="5">
        <v>21951.9</v>
      </c>
      <c r="H32" s="5">
        <v>1163.45</v>
      </c>
      <c r="I32" s="21" t="s">
        <v>17</v>
      </c>
      <c r="J32" s="22" t="s">
        <v>42</v>
      </c>
      <c r="K32" s="16" t="s">
        <v>115</v>
      </c>
      <c r="L32" s="14" t="s">
        <v>81</v>
      </c>
      <c r="M32" s="6" t="s">
        <v>113</v>
      </c>
      <c r="N32" s="8"/>
    </row>
    <row r="33" spans="1:14" ht="77.25" thickBot="1">
      <c r="A33" s="8">
        <v>26</v>
      </c>
      <c r="B33" s="14" t="s">
        <v>83</v>
      </c>
      <c r="C33" s="4">
        <v>38231</v>
      </c>
      <c r="D33" s="8" t="s">
        <v>57</v>
      </c>
      <c r="E33" s="8" t="s">
        <v>13</v>
      </c>
      <c r="F33" s="8">
        <v>1</v>
      </c>
      <c r="G33" s="5">
        <v>60001.86</v>
      </c>
      <c r="H33" s="5">
        <v>3180.1</v>
      </c>
      <c r="I33" s="21" t="s">
        <v>17</v>
      </c>
      <c r="J33" s="22" t="s">
        <v>43</v>
      </c>
      <c r="K33" s="16" t="s">
        <v>115</v>
      </c>
      <c r="L33" s="14" t="s">
        <v>82</v>
      </c>
      <c r="M33" s="6" t="s">
        <v>101</v>
      </c>
      <c r="N33" s="8"/>
    </row>
    <row r="34" spans="1:14" ht="77.25" thickBot="1">
      <c r="A34" s="10">
        <v>27</v>
      </c>
      <c r="B34" s="25" t="s">
        <v>84</v>
      </c>
      <c r="C34" s="4">
        <v>38231</v>
      </c>
      <c r="D34" s="8" t="s">
        <v>57</v>
      </c>
      <c r="E34" s="10" t="s">
        <v>13</v>
      </c>
      <c r="F34" s="10">
        <v>1</v>
      </c>
      <c r="G34" s="5">
        <v>60001.86</v>
      </c>
      <c r="H34" s="5">
        <v>3180.1</v>
      </c>
      <c r="I34" s="21" t="s">
        <v>125</v>
      </c>
      <c r="J34" s="22" t="s">
        <v>44</v>
      </c>
      <c r="K34" s="16" t="s">
        <v>115</v>
      </c>
      <c r="L34" s="14" t="s">
        <v>83</v>
      </c>
      <c r="M34" s="13" t="s">
        <v>101</v>
      </c>
      <c r="N34" s="10"/>
    </row>
    <row r="35" spans="1:14" ht="77.25" thickBot="1">
      <c r="A35" s="8">
        <v>28</v>
      </c>
      <c r="B35" s="14" t="s">
        <v>85</v>
      </c>
      <c r="C35" s="4">
        <v>38231</v>
      </c>
      <c r="D35" s="8" t="s">
        <v>57</v>
      </c>
      <c r="E35" s="8" t="s">
        <v>13</v>
      </c>
      <c r="F35" s="8">
        <v>1</v>
      </c>
      <c r="G35" s="5">
        <v>89271.06</v>
      </c>
      <c r="H35" s="5">
        <v>4731.37</v>
      </c>
      <c r="I35" s="21" t="s">
        <v>17</v>
      </c>
      <c r="J35" s="22" t="s">
        <v>45</v>
      </c>
      <c r="K35" s="16" t="s">
        <v>115</v>
      </c>
      <c r="L35" s="14" t="s">
        <v>84</v>
      </c>
      <c r="M35" s="6" t="s">
        <v>114</v>
      </c>
      <c r="N35" s="8"/>
    </row>
    <row r="36" spans="1:14" ht="77.25" thickBot="1">
      <c r="A36" s="8">
        <v>29</v>
      </c>
      <c r="B36" s="14" t="s">
        <v>86</v>
      </c>
      <c r="C36" s="4">
        <v>38231</v>
      </c>
      <c r="D36" s="8" t="s">
        <v>57</v>
      </c>
      <c r="E36" s="8" t="s">
        <v>13</v>
      </c>
      <c r="F36" s="8">
        <v>1</v>
      </c>
      <c r="G36" s="5">
        <v>60001.86</v>
      </c>
      <c r="H36" s="5">
        <v>3180.1</v>
      </c>
      <c r="I36" s="21" t="s">
        <v>127</v>
      </c>
      <c r="J36" s="22" t="s">
        <v>46</v>
      </c>
      <c r="K36" s="16" t="s">
        <v>115</v>
      </c>
      <c r="L36" s="14" t="s">
        <v>85</v>
      </c>
      <c r="M36" s="6" t="s">
        <v>101</v>
      </c>
      <c r="N36" s="8"/>
    </row>
    <row r="37" spans="1:14" ht="77.25" thickBot="1">
      <c r="A37" s="8">
        <v>30</v>
      </c>
      <c r="B37" s="14" t="s">
        <v>87</v>
      </c>
      <c r="C37" s="4">
        <v>38231</v>
      </c>
      <c r="D37" s="8" t="s">
        <v>57</v>
      </c>
      <c r="E37" s="8" t="s">
        <v>13</v>
      </c>
      <c r="F37" s="8">
        <v>1</v>
      </c>
      <c r="G37" s="5">
        <v>60001.86</v>
      </c>
      <c r="H37" s="5">
        <v>3180.1</v>
      </c>
      <c r="I37" s="21" t="s">
        <v>128</v>
      </c>
      <c r="J37" s="22" t="s">
        <v>47</v>
      </c>
      <c r="K37" s="16" t="s">
        <v>115</v>
      </c>
      <c r="L37" s="14" t="s">
        <v>86</v>
      </c>
      <c r="M37" s="6" t="s">
        <v>101</v>
      </c>
      <c r="N37" s="8"/>
    </row>
    <row r="38" spans="1:14" ht="77.25" thickBot="1">
      <c r="A38" s="8">
        <v>31</v>
      </c>
      <c r="B38" s="14" t="s">
        <v>88</v>
      </c>
      <c r="C38" s="4">
        <v>38231</v>
      </c>
      <c r="D38" s="8" t="s">
        <v>57</v>
      </c>
      <c r="E38" s="8" t="s">
        <v>13</v>
      </c>
      <c r="F38" s="8">
        <v>1</v>
      </c>
      <c r="G38" s="5">
        <v>61465.32</v>
      </c>
      <c r="H38" s="5">
        <v>3257.66</v>
      </c>
      <c r="I38" s="21" t="s">
        <v>17</v>
      </c>
      <c r="J38" s="22" t="s">
        <v>48</v>
      </c>
      <c r="K38" s="16" t="s">
        <v>115</v>
      </c>
      <c r="L38" s="14" t="s">
        <v>87</v>
      </c>
      <c r="M38" s="6" t="s">
        <v>108</v>
      </c>
      <c r="N38" s="8"/>
    </row>
    <row r="39" spans="1:14" ht="77.25" thickBot="1">
      <c r="A39" s="10">
        <v>32</v>
      </c>
      <c r="B39" s="25" t="s">
        <v>89</v>
      </c>
      <c r="C39" s="4">
        <v>38231</v>
      </c>
      <c r="D39" s="8" t="s">
        <v>57</v>
      </c>
      <c r="E39" s="10" t="s">
        <v>13</v>
      </c>
      <c r="F39" s="10">
        <v>1</v>
      </c>
      <c r="G39" s="5">
        <v>60001.86</v>
      </c>
      <c r="H39" s="5">
        <v>3180.1</v>
      </c>
      <c r="I39" s="21" t="s">
        <v>17</v>
      </c>
      <c r="J39" s="22" t="s">
        <v>49</v>
      </c>
      <c r="K39" s="16" t="s">
        <v>115</v>
      </c>
      <c r="L39" s="14" t="s">
        <v>88</v>
      </c>
      <c r="M39" s="13" t="s">
        <v>101</v>
      </c>
      <c r="N39" s="10"/>
    </row>
    <row r="40" spans="1:14" ht="77.25" thickBot="1">
      <c r="A40" s="8">
        <v>33</v>
      </c>
      <c r="B40" s="14" t="s">
        <v>90</v>
      </c>
      <c r="C40" s="4">
        <v>38231</v>
      </c>
      <c r="D40" s="8" t="s">
        <v>57</v>
      </c>
      <c r="E40" s="8" t="s">
        <v>13</v>
      </c>
      <c r="F40" s="8">
        <v>1</v>
      </c>
      <c r="G40" s="5">
        <v>67319.16</v>
      </c>
      <c r="H40" s="5">
        <v>3567.92</v>
      </c>
      <c r="I40" s="21" t="s">
        <v>17</v>
      </c>
      <c r="J40" s="22" t="s">
        <v>50</v>
      </c>
      <c r="K40" s="16" t="s">
        <v>115</v>
      </c>
      <c r="L40" s="14" t="s">
        <v>89</v>
      </c>
      <c r="M40" s="6" t="s">
        <v>112</v>
      </c>
      <c r="N40" s="8"/>
    </row>
    <row r="41" spans="1:14" ht="77.25" thickBot="1">
      <c r="A41" s="8">
        <v>34</v>
      </c>
      <c r="B41" s="14" t="s">
        <v>153</v>
      </c>
      <c r="C41" s="4">
        <v>38231</v>
      </c>
      <c r="D41" s="8" t="s">
        <v>57</v>
      </c>
      <c r="E41" s="8" t="s">
        <v>13</v>
      </c>
      <c r="F41" s="8">
        <v>1</v>
      </c>
      <c r="G41" s="5">
        <v>61465.32</v>
      </c>
      <c r="H41" s="5">
        <v>3257.66</v>
      </c>
      <c r="I41" s="21" t="s">
        <v>17</v>
      </c>
      <c r="J41" s="22" t="s">
        <v>51</v>
      </c>
      <c r="K41" s="16" t="s">
        <v>115</v>
      </c>
      <c r="L41" s="14" t="s">
        <v>90</v>
      </c>
      <c r="M41" s="6" t="s">
        <v>108</v>
      </c>
      <c r="N41" s="8"/>
    </row>
    <row r="42" spans="1:14" ht="77.25" thickBot="1">
      <c r="A42" s="10">
        <v>35</v>
      </c>
      <c r="B42" s="25" t="s">
        <v>95</v>
      </c>
      <c r="C42" s="4">
        <v>38231</v>
      </c>
      <c r="D42" s="8" t="s">
        <v>57</v>
      </c>
      <c r="E42" s="10" t="s">
        <v>13</v>
      </c>
      <c r="F42" s="10">
        <v>1</v>
      </c>
      <c r="G42" s="5">
        <v>52684.56</v>
      </c>
      <c r="H42" s="5">
        <v>2792.28</v>
      </c>
      <c r="I42" s="21" t="s">
        <v>17</v>
      </c>
      <c r="J42" s="22" t="s">
        <v>52</v>
      </c>
      <c r="K42" s="16" t="s">
        <v>115</v>
      </c>
      <c r="L42" s="14" t="s">
        <v>154</v>
      </c>
      <c r="M42" s="13" t="s">
        <v>100</v>
      </c>
      <c r="N42" s="10"/>
    </row>
    <row r="43" spans="1:14" ht="82.5" customHeight="1" thickBot="1">
      <c r="A43" s="10">
        <v>36</v>
      </c>
      <c r="B43" s="25" t="s">
        <v>91</v>
      </c>
      <c r="C43" s="4">
        <v>38231</v>
      </c>
      <c r="D43" s="8" t="s">
        <v>57</v>
      </c>
      <c r="E43" s="10" t="s">
        <v>13</v>
      </c>
      <c r="F43" s="10">
        <v>1</v>
      </c>
      <c r="G43" s="5">
        <v>52684.56</v>
      </c>
      <c r="H43" s="5">
        <v>2792.28</v>
      </c>
      <c r="I43" s="21" t="s">
        <v>17</v>
      </c>
      <c r="J43" s="22" t="s">
        <v>53</v>
      </c>
      <c r="K43" s="16" t="s">
        <v>115</v>
      </c>
      <c r="L43" s="14" t="s">
        <v>95</v>
      </c>
      <c r="M43" s="13" t="s">
        <v>111</v>
      </c>
      <c r="N43" s="10"/>
    </row>
    <row r="44" spans="1:14" ht="77.25" thickBot="1">
      <c r="A44" s="10">
        <v>37</v>
      </c>
      <c r="B44" s="25" t="s">
        <v>92</v>
      </c>
      <c r="C44" s="4">
        <v>38231</v>
      </c>
      <c r="D44" s="8" t="s">
        <v>57</v>
      </c>
      <c r="E44" s="10" t="s">
        <v>13</v>
      </c>
      <c r="F44" s="10">
        <v>1</v>
      </c>
      <c r="G44" s="12">
        <v>60001.86</v>
      </c>
      <c r="H44" s="12">
        <v>3180.1</v>
      </c>
      <c r="I44" s="21" t="s">
        <v>17</v>
      </c>
      <c r="J44" s="22" t="s">
        <v>54</v>
      </c>
      <c r="K44" s="16" t="s">
        <v>115</v>
      </c>
      <c r="L44" s="14" t="s">
        <v>91</v>
      </c>
      <c r="M44" s="6" t="s">
        <v>100</v>
      </c>
      <c r="N44" s="10"/>
    </row>
    <row r="45" spans="1:14" ht="77.25" thickBot="1">
      <c r="A45" s="10">
        <v>38</v>
      </c>
      <c r="B45" s="25" t="s">
        <v>93</v>
      </c>
      <c r="C45" s="4">
        <v>38231</v>
      </c>
      <c r="D45" s="8" t="s">
        <v>57</v>
      </c>
      <c r="E45" s="10" t="s">
        <v>13</v>
      </c>
      <c r="F45" s="10">
        <v>1</v>
      </c>
      <c r="G45" s="12">
        <v>49757.64</v>
      </c>
      <c r="H45" s="12">
        <v>2637.15</v>
      </c>
      <c r="I45" s="21" t="s">
        <v>17</v>
      </c>
      <c r="J45" s="24" t="s">
        <v>55</v>
      </c>
      <c r="K45" s="16" t="s">
        <v>115</v>
      </c>
      <c r="L45" s="14" t="s">
        <v>92</v>
      </c>
      <c r="M45" s="6" t="s">
        <v>102</v>
      </c>
      <c r="N45" s="10"/>
    </row>
    <row r="46" spans="1:14" ht="77.25" thickBot="1">
      <c r="A46" s="8">
        <v>39</v>
      </c>
      <c r="B46" s="14" t="s">
        <v>94</v>
      </c>
      <c r="C46" s="4">
        <v>38231</v>
      </c>
      <c r="D46" s="8" t="s">
        <v>57</v>
      </c>
      <c r="E46" s="8" t="s">
        <v>13</v>
      </c>
      <c r="F46" s="8">
        <v>1</v>
      </c>
      <c r="G46" s="5">
        <v>49752.82</v>
      </c>
      <c r="H46" s="5">
        <v>3191.75</v>
      </c>
      <c r="I46" s="21" t="s">
        <v>17</v>
      </c>
      <c r="J46" s="24" t="s">
        <v>56</v>
      </c>
      <c r="K46" s="16" t="s">
        <v>115</v>
      </c>
      <c r="L46" s="14" t="s">
        <v>93</v>
      </c>
      <c r="M46" s="6" t="s">
        <v>102</v>
      </c>
      <c r="N46" s="8"/>
    </row>
    <row r="47" spans="1:14" ht="61.5" customHeight="1" thickBot="1">
      <c r="A47" s="10">
        <v>40</v>
      </c>
      <c r="B47" s="14" t="s">
        <v>130</v>
      </c>
      <c r="C47" s="4">
        <v>42736</v>
      </c>
      <c r="D47" s="8" t="s">
        <v>57</v>
      </c>
      <c r="E47" s="8" t="s">
        <v>13</v>
      </c>
      <c r="F47" s="8">
        <v>1</v>
      </c>
      <c r="G47" s="5">
        <v>138115.67000000001</v>
      </c>
      <c r="H47" s="5">
        <v>0</v>
      </c>
      <c r="I47" s="21" t="s">
        <v>17</v>
      </c>
      <c r="J47" s="24" t="s">
        <v>131</v>
      </c>
      <c r="K47" s="28" t="s">
        <v>132</v>
      </c>
      <c r="L47" s="29" t="s">
        <v>157</v>
      </c>
      <c r="M47" s="6" t="s">
        <v>133</v>
      </c>
      <c r="N47" s="8"/>
    </row>
    <row r="48" spans="1:14" ht="60.75" thickBot="1">
      <c r="A48" s="10">
        <v>41</v>
      </c>
      <c r="B48" s="14" t="s">
        <v>134</v>
      </c>
      <c r="C48" s="4">
        <v>42736</v>
      </c>
      <c r="D48" s="8" t="s">
        <v>57</v>
      </c>
      <c r="E48" s="8" t="s">
        <v>13</v>
      </c>
      <c r="F48" s="8">
        <v>1</v>
      </c>
      <c r="G48" s="5">
        <v>569814.23</v>
      </c>
      <c r="H48" s="5">
        <v>0</v>
      </c>
      <c r="I48" s="21" t="s">
        <v>17</v>
      </c>
      <c r="J48" s="24" t="s">
        <v>135</v>
      </c>
      <c r="K48" s="28" t="s">
        <v>136</v>
      </c>
      <c r="L48" s="29" t="s">
        <v>158</v>
      </c>
      <c r="M48" s="6" t="s">
        <v>137</v>
      </c>
      <c r="N48" s="8"/>
    </row>
    <row r="49" spans="1:14" ht="64.5" thickBot="1">
      <c r="A49" s="10">
        <v>42</v>
      </c>
      <c r="B49" s="14" t="s">
        <v>138</v>
      </c>
      <c r="C49" s="4">
        <v>42736</v>
      </c>
      <c r="D49" s="8" t="s">
        <v>57</v>
      </c>
      <c r="E49" s="8" t="s">
        <v>13</v>
      </c>
      <c r="F49" s="8">
        <v>1</v>
      </c>
      <c r="G49" s="5">
        <v>473419.73</v>
      </c>
      <c r="H49" s="5">
        <v>0</v>
      </c>
      <c r="I49" s="21" t="s">
        <v>17</v>
      </c>
      <c r="J49" s="24" t="s">
        <v>140</v>
      </c>
      <c r="K49" s="28" t="s">
        <v>142</v>
      </c>
      <c r="L49" s="29" t="s">
        <v>159</v>
      </c>
      <c r="M49" s="6" t="s">
        <v>155</v>
      </c>
      <c r="N49" s="8"/>
    </row>
    <row r="50" spans="1:14" ht="64.5" thickBot="1">
      <c r="A50" s="10">
        <v>43</v>
      </c>
      <c r="B50" s="14" t="s">
        <v>139</v>
      </c>
      <c r="C50" s="4">
        <v>42736</v>
      </c>
      <c r="D50" s="8" t="s">
        <v>57</v>
      </c>
      <c r="E50" s="8" t="s">
        <v>13</v>
      </c>
      <c r="F50" s="8">
        <v>1</v>
      </c>
      <c r="G50" s="5">
        <v>385418.74</v>
      </c>
      <c r="H50" s="5">
        <v>0</v>
      </c>
      <c r="I50" s="21" t="s">
        <v>17</v>
      </c>
      <c r="J50" s="24" t="s">
        <v>141</v>
      </c>
      <c r="K50" s="28" t="s">
        <v>143</v>
      </c>
      <c r="L50" s="29" t="s">
        <v>160</v>
      </c>
      <c r="M50" s="6" t="s">
        <v>144</v>
      </c>
      <c r="N50" s="8"/>
    </row>
    <row r="51" spans="1:14" ht="51.75" thickBot="1">
      <c r="A51" s="10">
        <v>44</v>
      </c>
      <c r="B51" s="14" t="s">
        <v>145</v>
      </c>
      <c r="C51" s="4">
        <v>42736</v>
      </c>
      <c r="D51" s="8" t="s">
        <v>57</v>
      </c>
      <c r="E51" s="8" t="s">
        <v>13</v>
      </c>
      <c r="F51" s="8">
        <v>1</v>
      </c>
      <c r="G51" s="5">
        <v>641632.44999999995</v>
      </c>
      <c r="H51" s="5">
        <v>0</v>
      </c>
      <c r="I51" s="21" t="s">
        <v>17</v>
      </c>
      <c r="J51" s="24" t="s">
        <v>146</v>
      </c>
      <c r="K51" s="28" t="s">
        <v>147</v>
      </c>
      <c r="L51" s="29" t="s">
        <v>161</v>
      </c>
      <c r="M51" s="6" t="s">
        <v>156</v>
      </c>
      <c r="N51" s="8"/>
    </row>
    <row r="52" spans="1:14" ht="64.5" thickBot="1">
      <c r="A52" s="10">
        <v>45</v>
      </c>
      <c r="B52" s="14" t="s">
        <v>148</v>
      </c>
      <c r="C52" s="4">
        <v>42736</v>
      </c>
      <c r="D52" s="8" t="s">
        <v>57</v>
      </c>
      <c r="E52" s="8" t="s">
        <v>13</v>
      </c>
      <c r="F52" s="8">
        <v>1</v>
      </c>
      <c r="G52" s="5">
        <v>347866.59</v>
      </c>
      <c r="H52" s="5">
        <v>0</v>
      </c>
      <c r="I52" s="21" t="s">
        <v>17</v>
      </c>
      <c r="J52" s="24" t="s">
        <v>149</v>
      </c>
      <c r="K52" s="28" t="s">
        <v>150</v>
      </c>
      <c r="L52" s="29" t="s">
        <v>162</v>
      </c>
      <c r="M52" s="6" t="s">
        <v>151</v>
      </c>
      <c r="N52" s="8"/>
    </row>
    <row r="53" spans="1:14">
      <c r="A53" s="10"/>
      <c r="B53" s="26"/>
      <c r="C53" s="11"/>
      <c r="D53" s="10" t="s">
        <v>15</v>
      </c>
      <c r="E53" s="10"/>
      <c r="F53" s="27"/>
      <c r="G53" s="12">
        <f>SUM(G8:G52)</f>
        <v>4723646.8500000006</v>
      </c>
      <c r="H53" s="12">
        <f t="shared" ref="H53" si="1">SUM(H8:H52)</f>
        <v>114260.64000000003</v>
      </c>
      <c r="I53" s="9"/>
      <c r="J53" s="15"/>
      <c r="K53" s="16"/>
      <c r="L53" s="10"/>
      <c r="M53" s="13"/>
      <c r="N53" s="10"/>
    </row>
    <row r="54" spans="1:14">
      <c r="A54" s="1"/>
      <c r="B54" s="1"/>
      <c r="C54" s="1"/>
      <c r="D54" s="1"/>
      <c r="E54" s="1"/>
      <c r="F54" s="1"/>
      <c r="G54" s="2"/>
      <c r="H54" s="2"/>
      <c r="I54" s="1"/>
      <c r="J54" s="1"/>
      <c r="K54" s="3"/>
      <c r="L54" s="1"/>
      <c r="M54" s="1"/>
      <c r="N54" s="2"/>
    </row>
    <row r="57" spans="1:14">
      <c r="D57" s="18" t="s">
        <v>16</v>
      </c>
    </row>
    <row r="60" spans="1:14">
      <c r="D60" s="18"/>
    </row>
    <row r="61" spans="1:14">
      <c r="L61" s="7"/>
    </row>
    <row r="62" spans="1:14">
      <c r="L62" s="7"/>
    </row>
  </sheetData>
  <mergeCells count="2">
    <mergeCell ref="E3:I3"/>
    <mergeCell ref="E4:I4"/>
  </mergeCells>
  <pageMargins left="0.7" right="0.7" top="0.75" bottom="0.75" header="0.3" footer="0.3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 жилой на 01.02.2017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2018-07-26T04:50:47Z</cp:lastPrinted>
  <dcterms:created xsi:type="dcterms:W3CDTF">1996-10-08T23:32:33Z</dcterms:created>
  <dcterms:modified xsi:type="dcterms:W3CDTF">2018-07-30T11:36:35Z</dcterms:modified>
</cp:coreProperties>
</file>